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utomation\Production\"/>
    </mc:Choice>
  </mc:AlternateContent>
  <xr:revisionPtr revIDLastSave="0" documentId="13_ncr:1_{0447C28E-3D96-426B-B244-CA467C85F116}" xr6:coauthVersionLast="47" xr6:coauthVersionMax="47" xr10:uidLastSave="{00000000-0000-0000-0000-000000000000}"/>
  <bookViews>
    <workbookView xWindow="-120" yWindow="-120" windowWidth="20730" windowHeight="11160" activeTab="1" xr2:uid="{FF7B8941-5E4E-42E3-847F-465766039DB0}"/>
  </bookViews>
  <sheets>
    <sheet name="Execution Report" sheetId="1" r:id="rId1"/>
    <sheet name="S6S Report" sheetId="3" r:id="rId2"/>
    <sheet name="Complaince Report" sheetId="5" r:id="rId3"/>
    <sheet name="OT Count Report" sheetId="2" r:id="rId4"/>
    <sheet name="Helper report" sheetId="4" r:id="rId5"/>
    <sheet name="Big cutting" sheetId="6" r:id="rId6"/>
    <sheet name="Cutting" sheetId="7" r:id="rId7"/>
    <sheet name="Marking" sheetId="8" r:id="rId8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8" l="1"/>
  <c r="B19" i="7"/>
  <c r="B16" i="6"/>
</calcChain>
</file>

<file path=xl/sharedStrings.xml><?xml version="1.0" encoding="utf-8"?>
<sst xmlns="http://schemas.openxmlformats.org/spreadsheetml/2006/main" count="211" uniqueCount="162">
  <si>
    <t xml:space="preserve">Date </t>
  </si>
  <si>
    <t>Week</t>
  </si>
  <si>
    <t>Month</t>
  </si>
  <si>
    <t xml:space="preserve">ID </t>
  </si>
  <si>
    <t xml:space="preserve">Name </t>
  </si>
  <si>
    <t>Repeted by Same TM</t>
  </si>
  <si>
    <t>Actual Floor</t>
  </si>
  <si>
    <t>Actual Line</t>
  </si>
  <si>
    <t>Section Code</t>
  </si>
  <si>
    <t xml:space="preserve">Section </t>
  </si>
  <si>
    <t>Line</t>
  </si>
  <si>
    <t>leader line</t>
  </si>
  <si>
    <t>Findings 发现</t>
  </si>
  <si>
    <t>Status</t>
  </si>
  <si>
    <t xml:space="preserve">Improve </t>
  </si>
  <si>
    <t>Improment Status</t>
  </si>
  <si>
    <t xml:space="preserve"> Not Improvement</t>
  </si>
  <si>
    <t>Not Improvement Status Status</t>
  </si>
  <si>
    <t>TL name with line</t>
  </si>
  <si>
    <t>GL with Line</t>
  </si>
  <si>
    <t>Floor incharge</t>
  </si>
  <si>
    <t>A</t>
  </si>
  <si>
    <t>P</t>
  </si>
  <si>
    <t>Painting working standard messy涂装作业标准凌乱</t>
  </si>
  <si>
    <t>Sharp tool standard 锋利的工具标准</t>
  </si>
  <si>
    <t>Slow motion of work 工作动态慢</t>
  </si>
  <si>
    <t>Leather safety ,Peel off issue 皮料管理,,掉皮,掉色</t>
  </si>
  <si>
    <t>Hardware safety , Scratch 五金管理，刮手</t>
  </si>
  <si>
    <t>Pattern mold Issue 工磨具问题</t>
  </si>
  <si>
    <t>Idle High post , CNC,DY m/c闲置机器高车 ，DY车 ， 电脑车</t>
  </si>
  <si>
    <t>Gluing standard 胶水标准</t>
  </si>
  <si>
    <t>400H missing漏掉400H</t>
  </si>
  <si>
    <t>Reinforcement issue强化问题</t>
  </si>
  <si>
    <t>Execution</t>
  </si>
  <si>
    <t>G</t>
  </si>
  <si>
    <t>Assembly组装</t>
  </si>
  <si>
    <t>Pre-Assembly前置</t>
  </si>
  <si>
    <t>Date</t>
  </si>
  <si>
    <t>Floor</t>
  </si>
  <si>
    <t>Approval
manpower</t>
  </si>
  <si>
    <t>Actual Manpower</t>
  </si>
  <si>
    <t>0 Hour 
OT Aproval</t>
  </si>
  <si>
    <t>0 Hour
Actual OT</t>
  </si>
  <si>
    <t>1st Hour 
OT Aproval</t>
  </si>
  <si>
    <t>1st Hour
Actual OT</t>
  </si>
  <si>
    <t>2nd Hour 
OT Aproval</t>
  </si>
  <si>
    <t>2nd Hour
Actual OT</t>
  </si>
  <si>
    <t>3rd Hour 
OT Aproval</t>
  </si>
  <si>
    <t>3rd Hour
Actual OT</t>
  </si>
  <si>
    <t>4th Hour 
OT Aproval</t>
  </si>
  <si>
    <t>4th Hour
Actual OT</t>
  </si>
  <si>
    <t>Approval</t>
  </si>
  <si>
    <t>Actual OT</t>
  </si>
  <si>
    <t>Remarks</t>
  </si>
  <si>
    <t>Actual OT  Count</t>
  </si>
  <si>
    <t xml:space="preserve">A </t>
  </si>
  <si>
    <t xml:space="preserve">Floor: </t>
  </si>
  <si>
    <t>Parameters</t>
  </si>
  <si>
    <t>Findings</t>
  </si>
  <si>
    <t>Marks</t>
  </si>
  <si>
    <t>1st Audit  Before</t>
  </si>
  <si>
    <t>2nd Audit  Before</t>
  </si>
  <si>
    <t>All personal &amp; common shine tools are available in designated place (towels, brooms &amp; belcha)</t>
  </si>
  <si>
    <t>All sharp tools tied with rope</t>
  </si>
  <si>
    <t>All the glue,edge paint,water &amp; oil pots have the sticker &amp; clean</t>
  </si>
  <si>
    <t>All the visual board is updated</t>
  </si>
  <si>
    <t>All TMs are wearing PPE equipments (CAP, Slippers with belt,  Mask, glass, gloves, ear cord etc) as per operation wise standard</t>
  </si>
  <si>
    <t xml:space="preserve">All Trays &amp; MCs are clean </t>
  </si>
  <si>
    <t>Clean foam are using on the required work stations (Hardware tables, cleaning  tables, for light colour/sensitive leathers )</t>
  </si>
  <si>
    <t>Glue jerkins are clean &amp; with secondery containers</t>
  </si>
  <si>
    <t>Hardwares are organised properly with protection</t>
  </si>
  <si>
    <t xml:space="preserve">Maintaining inline Min/Max for having extra WIP </t>
  </si>
  <si>
    <t>Maintaining status of min, reorder &amp; max level all the time(S2)</t>
  </si>
  <si>
    <t>Maintaining status of min, reorder &amp; max level all the time(S3)</t>
  </si>
  <si>
    <t>Maintaining status of min, reorder &amp; max level all the time(S4)</t>
  </si>
  <si>
    <t>No unauthorized chemical</t>
  </si>
  <si>
    <t>No unwanted items on Top of the table &amp; all the material with sort</t>
  </si>
  <si>
    <t>Not have any previous days materials (daily requisition)</t>
  </si>
  <si>
    <t>QCR board &amp; 4M sheet is updated</t>
  </si>
  <si>
    <t>S4 Supermarket table is well organised</t>
  </si>
  <si>
    <t>Standard WIP at every workstation</t>
  </si>
  <si>
    <t xml:space="preserve">There is no excess WIP under Table </t>
  </si>
  <si>
    <t>Waste bins are not overflowing</t>
  </si>
  <si>
    <t>S6S</t>
  </si>
  <si>
    <t>Material Flow</t>
  </si>
  <si>
    <t>KANBAN/  Supermarket</t>
  </si>
  <si>
    <t>Visuals</t>
  </si>
  <si>
    <t>Painting TMs hand is clean,Painting Time &amp; all the painting tools (awl, water pot, cushion) are clean</t>
  </si>
  <si>
    <t>All plugs and sockets are tied</t>
  </si>
  <si>
    <t>ID</t>
  </si>
  <si>
    <t>Name</t>
  </si>
  <si>
    <t>Repeated
Same TM</t>
  </si>
  <si>
    <t>Position</t>
  </si>
  <si>
    <t>M/C Category
类别</t>
  </si>
  <si>
    <t>Status Without training TM</t>
  </si>
  <si>
    <t>In line QCO Officer</t>
  </si>
  <si>
    <t>Punch m/c</t>
  </si>
  <si>
    <t>Grinding m/c</t>
  </si>
  <si>
    <t>Skiving m/c</t>
  </si>
  <si>
    <t>Cutting m/c</t>
  </si>
  <si>
    <t>Roller Glue m/c</t>
  </si>
  <si>
    <t>Spliting m/c</t>
  </si>
  <si>
    <t>Folding punch m/c</t>
  </si>
  <si>
    <t>CNC m/c</t>
  </si>
  <si>
    <t>DY m/c</t>
  </si>
  <si>
    <t>CB M/c</t>
  </si>
  <si>
    <t>PB m/c</t>
  </si>
  <si>
    <t>Ambushing m/c</t>
  </si>
  <si>
    <t>Ensure all PPE using</t>
  </si>
  <si>
    <t>MSDS uses chemical Jars &amp; Pots</t>
  </si>
  <si>
    <t>Helper Operate m//c</t>
  </si>
  <si>
    <t>IE mark violation</t>
  </si>
  <si>
    <t>Ensure all m/c safety guard</t>
  </si>
  <si>
    <t>Ensure all exhaust fan turn</t>
  </si>
  <si>
    <t>Ensure all pregnant TM safety</t>
  </si>
  <si>
    <t>Secondary container use of keeping chemical jar</t>
  </si>
  <si>
    <t>Free all electric board,hosepipe,extinguisher</t>
  </si>
  <si>
    <t>Helper Report</t>
  </si>
  <si>
    <t xml:space="preserve">Sharp tools standard-wise tied </t>
  </si>
  <si>
    <t>Production Floor Compliance Audit</t>
  </si>
  <si>
    <t xml:space="preserve">Ventura Leatherware Mfy (BD) Ltd. </t>
  </si>
  <si>
    <t>Big Cutting Standard Audit Sheet</t>
  </si>
  <si>
    <t>Date:</t>
  </si>
  <si>
    <t>Parameter</t>
  </si>
  <si>
    <t>Marking</t>
  </si>
  <si>
    <t xml:space="preserve">Before </t>
  </si>
  <si>
    <t>After</t>
  </si>
  <si>
    <t>Average</t>
  </si>
  <si>
    <t xml:space="preserve">Actual file &amp; Style </t>
  </si>
  <si>
    <t>Cutting Knife maintaince properly short &amp; set</t>
  </si>
  <si>
    <t>Cutting board cheacklist maintaince</t>
  </si>
  <si>
    <t>Area clean</t>
  </si>
  <si>
    <t>IE marking violation</t>
  </si>
  <si>
    <t>Color violation</t>
  </si>
  <si>
    <t xml:space="preserve">Material placement </t>
  </si>
  <si>
    <t>Cutting machine SOP</t>
  </si>
  <si>
    <t>As per working approval</t>
  </si>
  <si>
    <t>Cutting Standard Audit Sheet</t>
  </si>
  <si>
    <t>Cutting set material</t>
  </si>
  <si>
    <t>CuttingTrim-card</t>
  </si>
  <si>
    <t>Cutting machine SOP, Approval</t>
  </si>
  <si>
    <t>PPE maintenance using</t>
  </si>
  <si>
    <t>Cutting area Clean</t>
  </si>
  <si>
    <t>Horses in proper area</t>
  </si>
  <si>
    <t xml:space="preserve"> Tray sequence</t>
  </si>
  <si>
    <t xml:space="preserve"> Min / Max &amp; WIP Standerd maintined</t>
  </si>
  <si>
    <t>Color variation</t>
  </si>
  <si>
    <t>Marking Standard Audit Sheet</t>
  </si>
  <si>
    <t>File have available sheet</t>
  </si>
  <si>
    <t>Target sheet maintained</t>
  </si>
  <si>
    <t>Common SOP</t>
  </si>
  <si>
    <t>Approval &amp; Process are same as per standard</t>
  </si>
  <si>
    <t>Ensure all PPE standard</t>
  </si>
  <si>
    <t>Ensure all lights are on properly</t>
  </si>
  <si>
    <t xml:space="preserve">Marking table,area clean &amp; Ensure use of hand gloves for light color bag working time </t>
  </si>
  <si>
    <t xml:space="preserve">Mockup sample </t>
  </si>
  <si>
    <t>Pattern grading</t>
  </si>
  <si>
    <t>IE marking maintained</t>
  </si>
  <si>
    <t xml:space="preserve">Min/Max maintenance properly </t>
  </si>
  <si>
    <t>Responsible TL IDNO</t>
  </si>
  <si>
    <t>Responsible GL IDNO</t>
  </si>
  <si>
    <t>Responsible inline office IDNO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</si>
</sst>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8"/>
      </patternFill>
    </fill>
    <fill>
      <patternFill patternType="solid">
        <fgColor rgb="FFFFD9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70702230903046"/>
        <bgColor indexed="64"/>
      </patternFill>
    </fill>
    <fill>
      <patternFill patternType="solid">
        <fgColor rgb="FFF6D4F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FCC"/>
      </patternFill>
    </fill>
    <fill>
      <patternFill patternType="solid">
        <fgColor theme="4"/>
      </patternFill>
    </fill>
  </fills>
  <borders count="27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/>
      <right/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17600024414813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17600024414813E-2"/>
      </right>
      <top/>
      <bottom style="thin">
        <color theme="2" tint="-9.9948118533890809E-2"/>
      </bottom>
      <diagonal/>
    </border>
    <border>
      <left style="thin">
        <color theme="2" tint="-9.9917600024414813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17600024414813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17600024414813E-2"/>
      </left>
      <right/>
      <top style="thin">
        <color theme="2" tint="-9.9887081514938816E-2"/>
      </top>
      <bottom style="thin">
        <color theme="2" tint="-9.9887081514938816E-2"/>
      </bottom>
      <diagonal/>
    </border>
    <border>
      <left/>
      <right/>
      <top style="thin">
        <color theme="2" tint="-9.9887081514938816E-2"/>
      </top>
      <bottom style="thin">
        <color theme="2" tint="-9.9887081514938816E-2"/>
      </bottom>
      <diagonal/>
    </border>
    <border>
      <left/>
      <right style="thin">
        <color theme="2" tint="-9.9917600024414813E-2"/>
      </right>
      <top style="thin">
        <color theme="2" tint="-9.9887081514938816E-2"/>
      </top>
      <bottom style="thin">
        <color theme="2" tint="-9.9887081514938816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/>
      <bottom/>
      <diagonal/>
    </border>
    <border>
      <left style="thin">
        <color theme="2" tint="-9.9948118533890809E-2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17600024414813E-2"/>
      </left>
      <right style="thin">
        <color theme="2" tint="-9.9917600024414813E-2"/>
      </right>
      <top style="thin">
        <color theme="2" tint="-9.9917600024414813E-2"/>
      </top>
      <bottom/>
      <diagonal/>
    </border>
    <border>
      <left style="thin">
        <color theme="2" tint="-9.9917600024414813E-2"/>
      </left>
      <right style="thin">
        <color theme="2" tint="-9.9917600024414813E-2"/>
      </right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9.9948118533890809E-2"/>
      </left>
      <right/>
      <top style="thin">
        <color theme="2" tint="-9.9948118533890809E-2"/>
      </top>
      <bottom style="thin">
        <color rgb="FFB2B2B2"/>
      </bottom>
      <diagonal/>
    </border>
    <border>
      <left/>
      <right/>
      <top style="thin">
        <color theme="2" tint="-9.9948118533890809E-2"/>
      </top>
      <bottom style="thin">
        <color rgb="FFB2B2B2"/>
      </bottom>
      <diagonal/>
    </border>
    <border>
      <left/>
      <right style="thin">
        <color theme="2" tint="-9.9948118533890809E-2"/>
      </right>
      <top style="thin">
        <color theme="2" tint="-9.9948118533890809E-2"/>
      </top>
      <bottom style="thin">
        <color rgb="FFB2B2B2"/>
      </bottom>
      <diagonal/>
    </border>
    <border>
      <left style="thin">
        <color theme="2" tint="-9.9948118533890809E-2"/>
      </left>
      <right/>
      <top/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/>
    <xf numFmtId="0" fontId="2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4" fillId="3" borderId="0" applyNumberFormat="0" applyBorder="0" applyAlignment="0" applyProtection="0"/>
    <xf numFmtId="9" fontId="1" fillId="0" borderId="0" applyFont="0" applyFill="0" applyBorder="0" applyAlignment="0" applyProtection="0"/>
    <xf numFmtId="0" fontId="1" fillId="14" borderId="2" applyNumberFormat="0" applyFont="0" applyAlignment="0" applyProtection="0"/>
    <xf numFmtId="0" fontId="4" fillId="15" borderId="0" applyNumberFormat="0" applyBorder="0" applyAlignment="0" applyProtection="0"/>
  </cellStyleXfs>
  <cellXfs count="108">
    <xf numFmtId="0" fontId="0" fillId="0" borderId="0" xfId="0"/>
    <xf numFmtId="0" fontId="7" fillId="0" borderId="0" xfId="0" applyFont="1"/>
    <xf numFmtId="164" fontId="6" fillId="0" borderId="3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49" fontId="6" fillId="0" borderId="3" xfId="2" applyNumberFormat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left" vertical="center"/>
    </xf>
    <xf numFmtId="1" fontId="6" fillId="0" borderId="3" xfId="1" applyNumberFormat="1" applyFont="1" applyFill="1" applyBorder="1" applyAlignment="1">
      <alignment horizontal="left" vertical="center"/>
    </xf>
    <xf numFmtId="0" fontId="0" fillId="0" borderId="3" xfId="0" applyBorder="1"/>
    <xf numFmtId="0" fontId="10" fillId="0" borderId="0" xfId="0" applyFont="1" applyAlignment="1">
      <alignment horizontal="center" vertical="center"/>
    </xf>
    <xf numFmtId="0" fontId="5" fillId="0" borderId="3" xfId="2" applyNumberFormat="1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5" fontId="5" fillId="0" borderId="8" xfId="2" applyNumberFormat="1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15" fontId="6" fillId="11" borderId="6" xfId="2" applyNumberFormat="1" applyFont="1" applyFill="1" applyBorder="1" applyAlignment="1">
      <alignment horizontal="center" vertical="center"/>
    </xf>
    <xf numFmtId="0" fontId="6" fillId="6" borderId="5" xfId="2" applyNumberFormat="1" applyFont="1" applyFill="1" applyBorder="1" applyAlignment="1">
      <alignment horizontal="center" vertical="center"/>
    </xf>
    <xf numFmtId="0" fontId="6" fillId="6" borderId="5" xfId="2" applyFont="1" applyFill="1" applyBorder="1" applyAlignment="1">
      <alignment horizontal="center" vertical="center"/>
    </xf>
    <xf numFmtId="0" fontId="6" fillId="9" borderId="5" xfId="2" applyFont="1" applyFill="1" applyBorder="1" applyAlignment="1">
      <alignment horizontal="center" vertical="center" wrapText="1"/>
    </xf>
    <xf numFmtId="0" fontId="6" fillId="9" borderId="5" xfId="2" applyFont="1" applyFill="1" applyBorder="1" applyAlignment="1">
      <alignment horizontal="center" vertical="center"/>
    </xf>
    <xf numFmtId="0" fontId="6" fillId="10" borderId="5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/>
    </xf>
    <xf numFmtId="0" fontId="6" fillId="10" borderId="5" xfId="2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5" fillId="4" borderId="3" xfId="0" applyNumberFormat="1" applyFont="1" applyFill="1" applyBorder="1" applyAlignment="1">
      <alignment vertical="top" wrapText="1"/>
    </xf>
    <xf numFmtId="49" fontId="5" fillId="6" borderId="3" xfId="0" applyNumberFormat="1" applyFont="1" applyFill="1" applyBorder="1" applyAlignment="1">
      <alignment vertical="top" wrapText="1"/>
    </xf>
    <xf numFmtId="49" fontId="5" fillId="7" borderId="3" xfId="0" applyNumberFormat="1" applyFont="1" applyFill="1" applyBorder="1" applyAlignment="1">
      <alignment vertical="top" wrapText="1"/>
    </xf>
    <xf numFmtId="49" fontId="5" fillId="5" borderId="3" xfId="0" applyNumberFormat="1" applyFont="1" applyFill="1" applyBorder="1" applyAlignment="1">
      <alignment vertical="top" wrapText="1"/>
    </xf>
    <xf numFmtId="0" fontId="0" fillId="0" borderId="0" xfId="0" applyAlignment="1">
      <alignment wrapText="1"/>
    </xf>
    <xf numFmtId="0" fontId="6" fillId="0" borderId="3" xfId="1" applyNumberFormat="1" applyFont="1" applyFill="1" applyBorder="1" applyAlignment="1">
      <alignment horizontal="left" vertical="center"/>
    </xf>
    <xf numFmtId="0" fontId="10" fillId="0" borderId="3" xfId="1" applyFont="1" applyFill="1" applyBorder="1" applyAlignment="1">
      <alignment horizontal="left" vertical="center"/>
    </xf>
    <xf numFmtId="0" fontId="0" fillId="0" borderId="15" xfId="0" applyBorder="1"/>
    <xf numFmtId="0" fontId="0" fillId="0" borderId="16" xfId="0" applyBorder="1"/>
    <xf numFmtId="0" fontId="0" fillId="0" borderId="3" xfId="0" applyBorder="1" applyAlignment="1">
      <alignment horizontal="center" vertical="center"/>
    </xf>
    <xf numFmtId="49" fontId="13" fillId="12" borderId="2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3" fillId="0" borderId="2" xfId="0" applyFont="1" applyBorder="1"/>
    <xf numFmtId="49" fontId="13" fillId="11" borderId="2" xfId="0" applyNumberFormat="1" applyFont="1" applyFill="1" applyBorder="1" applyAlignment="1">
      <alignment horizontal="center" vertical="center" wrapText="1"/>
    </xf>
    <xf numFmtId="164" fontId="14" fillId="13" borderId="19" xfId="0" applyNumberFormat="1" applyFont="1" applyFill="1" applyBorder="1" applyAlignment="1">
      <alignment horizontal="center" vertical="center"/>
    </xf>
    <xf numFmtId="0" fontId="14" fillId="13" borderId="19" xfId="0" applyFont="1" applyFill="1" applyBorder="1" applyAlignment="1">
      <alignment horizontal="center" vertical="center"/>
    </xf>
    <xf numFmtId="0" fontId="0" fillId="0" borderId="19" xfId="0" applyBorder="1"/>
    <xf numFmtId="0" fontId="14" fillId="0" borderId="19" xfId="0" applyFont="1" applyBorder="1"/>
    <xf numFmtId="0" fontId="14" fillId="0" borderId="19" xfId="0" applyFont="1" applyBorder="1" applyAlignment="1">
      <alignment horizontal="left"/>
    </xf>
    <xf numFmtId="164" fontId="1" fillId="2" borderId="3" xfId="3" applyNumberFormat="1" applyBorder="1" applyAlignment="1">
      <alignment horizontal="center" vertical="center"/>
    </xf>
    <xf numFmtId="0" fontId="1" fillId="2" borderId="3" xfId="3" applyNumberFormat="1" applyBorder="1" applyAlignment="1">
      <alignment horizontal="center" vertical="center"/>
    </xf>
    <xf numFmtId="0" fontId="1" fillId="2" borderId="3" xfId="3" applyBorder="1" applyAlignment="1">
      <alignment horizontal="center" vertical="center"/>
    </xf>
    <xf numFmtId="0" fontId="1" fillId="2" borderId="13" xfId="3" applyBorder="1" applyAlignment="1">
      <alignment horizontal="center" vertical="center"/>
    </xf>
    <xf numFmtId="0" fontId="1" fillId="2" borderId="3" xfId="3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9" fontId="15" fillId="0" borderId="2" xfId="5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7" fillId="15" borderId="2" xfId="7" applyFont="1" applyBorder="1" applyAlignment="1">
      <alignment vertical="center"/>
    </xf>
    <xf numFmtId="49" fontId="17" fillId="15" borderId="2" xfId="7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5" fillId="14" borderId="2" xfId="6" applyFont="1" applyAlignment="1">
      <alignment vertical="center"/>
    </xf>
    <xf numFmtId="0" fontId="4" fillId="15" borderId="2" xfId="7" applyBorder="1" applyAlignment="1">
      <alignment vertical="center"/>
    </xf>
    <xf numFmtId="49" fontId="4" fillId="15" borderId="2" xfId="7" applyNumberFormat="1" applyBorder="1" applyAlignment="1">
      <alignment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2" xfId="5" applyNumberFormat="1" applyFont="1" applyBorder="1" applyAlignment="1">
      <alignment horizontal="center" vertical="center" wrapText="1"/>
    </xf>
    <xf numFmtId="0" fontId="15" fillId="0" borderId="2" xfId="5" applyNumberFormat="1" applyFont="1" applyBorder="1" applyAlignment="1">
      <alignment horizontal="center" vertical="center"/>
    </xf>
    <xf numFmtId="9" fontId="15" fillId="0" borderId="2" xfId="5" applyFont="1" applyBorder="1" applyAlignment="1">
      <alignment horizontal="center" vertical="center"/>
    </xf>
    <xf numFmtId="9" fontId="15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8" fillId="14" borderId="2" xfId="6" applyFont="1" applyAlignment="1">
      <alignment vertical="center"/>
    </xf>
    <xf numFmtId="0" fontId="20" fillId="15" borderId="2" xfId="7" applyFont="1" applyBorder="1" applyAlignment="1">
      <alignment vertical="center"/>
    </xf>
    <xf numFmtId="49" fontId="20" fillId="15" borderId="2" xfId="7" applyNumberFormat="1" applyFont="1" applyBorder="1" applyAlignment="1">
      <alignment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2" xfId="5" applyNumberFormat="1" applyFont="1" applyBorder="1" applyAlignment="1">
      <alignment horizontal="center" vertical="center" wrapText="1"/>
    </xf>
    <xf numFmtId="0" fontId="18" fillId="0" borderId="2" xfId="5" applyNumberFormat="1" applyFont="1" applyBorder="1" applyAlignment="1">
      <alignment horizontal="center" vertical="center"/>
    </xf>
    <xf numFmtId="9" fontId="18" fillId="0" borderId="2" xfId="5" applyFont="1" applyBorder="1" applyAlignment="1">
      <alignment horizontal="center" vertical="center"/>
    </xf>
    <xf numFmtId="9" fontId="18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vertical="center"/>
    </xf>
    <xf numFmtId="9" fontId="18" fillId="0" borderId="2" xfId="5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18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4" fillId="3" borderId="4" xfId="4" applyBorder="1" applyAlignment="1">
      <alignment horizontal="center" vertical="center"/>
    </xf>
    <xf numFmtId="0" fontId="9" fillId="3" borderId="4" xfId="4" applyFont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3" borderId="23" xfId="4" applyFont="1" applyBorder="1" applyAlignment="1">
      <alignment horizontal="center" vertical="center"/>
    </xf>
    <xf numFmtId="0" fontId="9" fillId="3" borderId="24" xfId="4" applyFont="1" applyBorder="1" applyAlignment="1">
      <alignment horizontal="center" vertical="center"/>
    </xf>
    <xf numFmtId="0" fontId="12" fillId="8" borderId="10" xfId="2" applyFont="1" applyFill="1" applyBorder="1" applyAlignment="1">
      <alignment horizontal="center" vertical="center"/>
    </xf>
    <xf numFmtId="0" fontId="12" fillId="8" borderId="11" xfId="2" applyFont="1" applyFill="1" applyBorder="1" applyAlignment="1">
      <alignment horizontal="center" vertical="center"/>
    </xf>
    <xf numFmtId="0" fontId="12" fillId="8" borderId="12" xfId="2" applyFont="1" applyFill="1" applyBorder="1" applyAlignment="1">
      <alignment horizontal="center" vertical="center"/>
    </xf>
    <xf numFmtId="0" fontId="4" fillId="3" borderId="20" xfId="4" applyBorder="1" applyAlignment="1">
      <alignment horizontal="center" vertical="center" wrapText="1"/>
    </xf>
    <xf numFmtId="0" fontId="4" fillId="3" borderId="21" xfId="4" applyBorder="1" applyAlignment="1">
      <alignment horizontal="center" vertical="center" wrapText="1"/>
    </xf>
    <xf numFmtId="0" fontId="4" fillId="3" borderId="22" xfId="4" applyBorder="1" applyAlignment="1">
      <alignment horizontal="center" vertical="center" wrapText="1"/>
    </xf>
    <xf numFmtId="0" fontId="18" fillId="14" borderId="2" xfId="6" applyFont="1" applyAlignment="1">
      <alignment horizontal="center" vertical="center"/>
    </xf>
    <xf numFmtId="0" fontId="18" fillId="14" borderId="2" xfId="6" applyFont="1" applyAlignment="1">
      <alignment horizontal="center" vertical="center" wrapText="1"/>
    </xf>
    <xf numFmtId="0" fontId="18" fillId="14" borderId="2" xfId="6" applyFont="1" applyAlignment="1">
      <alignment horizontal="left" vertical="center"/>
    </xf>
    <xf numFmtId="0" fontId="15" fillId="14" borderId="2" xfId="6" applyFont="1" applyAlignment="1">
      <alignment horizontal="center" vertical="center"/>
    </xf>
    <xf numFmtId="0" fontId="15" fillId="14" borderId="2" xfId="6" applyFont="1" applyAlignment="1">
      <alignment horizontal="center" vertical="center" wrapText="1"/>
    </xf>
    <xf numFmtId="0" fontId="15" fillId="14" borderId="2" xfId="6" applyFont="1" applyAlignment="1">
      <alignment horizontal="left" vertical="center"/>
    </xf>
    <xf numFmtId="0" fontId="15" fillId="14" borderId="25" xfId="6" applyFont="1" applyBorder="1" applyAlignment="1">
      <alignment horizontal="left" vertical="center"/>
    </xf>
    <xf numFmtId="0" fontId="15" fillId="14" borderId="26" xfId="6" applyFont="1" applyBorder="1" applyAlignment="1">
      <alignment horizontal="left" vertical="center"/>
    </xf>
  </cellXfs>
  <cellStyles count="8">
    <cellStyle name="20% - Accent4" xfId="3" builtinId="42"/>
    <cellStyle name="Accent1" xfId="7" builtinId="29"/>
    <cellStyle name="Accent5" xfId="4" builtinId="45"/>
    <cellStyle name="Heading 3" xfId="1" builtinId="18"/>
    <cellStyle name="Heading 4" xfId="2" builtinId="19"/>
    <cellStyle name="Normal" xfId="0" builtinId="0"/>
    <cellStyle name="Note" xfId="6" builtinId="10"/>
    <cellStyle name="Percent" xfId="5" builtinId="5"/>
  </cellStyles>
  <dxfs count="10">
    <dxf>
      <fill>
        <patternFill patternType="solid">
          <bgColor theme="9" tint="0.39970091860713525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theme="9" tint="0.39970091860713525"/>
        </patternFill>
      </fill>
    </dxf>
    <dxf>
      <font>
        <color theme="1"/>
      </font>
      <fill>
        <patternFill patternType="solid">
          <bgColor rgb="FFFF0000"/>
        </patternFill>
      </fill>
    </dxf>
    <dxf>
      <font>
        <color rgb="FF006100"/>
      </font>
      <fill>
        <patternFill patternType="solid">
          <bgColor theme="9" tint="0.39967040009765925"/>
        </patternFill>
      </fill>
    </dxf>
    <dxf>
      <font>
        <color theme="9"/>
      </font>
      <fill>
        <patternFill patternType="solid">
          <bgColor theme="9" tint="0.39967040009765925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C00000"/>
        </patternFill>
      </fill>
    </dxf>
  </dxfs>
  <tableStyles count="0" defaultTableStyle="TableStyleMedium2" defaultPivotStyle="PivotStyleLight16"/>
  <colors>
    <mruColors>
      <color rgb="FFF6D4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5E0E0-57CB-45C8-A472-A591564C0D48}">
  <dimension ref="A1:X12"/>
  <sheetViews>
    <sheetView showGridLines="0" zoomScaleNormal="100" workbookViewId="0">
      <selection activeCell="X2" sqref="X2"/>
    </sheetView>
  </sheetViews>
  <sheetFormatPr defaultRowHeight="15" x14ac:dyDescent="0.25"/>
  <cols>
    <col min="1" max="9" width="11.85546875" customWidth="1"/>
    <col min="10" max="10" width="14.5703125" bestFit="1" customWidth="1"/>
    <col min="11" max="12" width="12.42578125" customWidth="1"/>
    <col min="13" max="13" width="56.140625" bestFit="1" customWidth="1"/>
    <col min="14" max="16" width="11.85546875" customWidth="1"/>
    <col min="17" max="18" width="19.42578125" customWidth="1"/>
    <col min="19" max="24" width="11.85546875" customWidth="1"/>
  </cols>
  <sheetData>
    <row r="1" spans="1:24" ht="21.95" customHeight="1" x14ac:dyDescent="0.25">
      <c r="A1" s="85" t="s">
        <v>33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4" s="30" customFormat="1" ht="43.5" customHeight="1" x14ac:dyDescent="0.25">
      <c r="A2" s="26" t="s">
        <v>0</v>
      </c>
      <c r="B2" s="27" t="s">
        <v>1</v>
      </c>
      <c r="C2" s="27" t="s">
        <v>2</v>
      </c>
      <c r="D2" s="26" t="s">
        <v>3</v>
      </c>
      <c r="E2" s="27" t="s">
        <v>4</v>
      </c>
      <c r="F2" s="27" t="s">
        <v>5</v>
      </c>
      <c r="G2" s="28" t="s">
        <v>6</v>
      </c>
      <c r="H2" s="28" t="s">
        <v>7</v>
      </c>
      <c r="I2" s="26" t="s">
        <v>8</v>
      </c>
      <c r="J2" s="29" t="s">
        <v>9</v>
      </c>
      <c r="K2" s="29" t="s">
        <v>10</v>
      </c>
      <c r="L2" s="29" t="s">
        <v>11</v>
      </c>
      <c r="M2" s="26" t="s">
        <v>12</v>
      </c>
      <c r="N2" s="27" t="s">
        <v>13</v>
      </c>
      <c r="O2" s="26" t="s">
        <v>14</v>
      </c>
      <c r="P2" s="27" t="s">
        <v>15</v>
      </c>
      <c r="Q2" s="26" t="s">
        <v>16</v>
      </c>
      <c r="R2" s="27" t="s">
        <v>17</v>
      </c>
      <c r="S2" s="27" t="s">
        <v>159</v>
      </c>
      <c r="T2" s="27" t="s">
        <v>18</v>
      </c>
      <c r="U2" s="27" t="s">
        <v>160</v>
      </c>
      <c r="V2" s="27" t="s">
        <v>19</v>
      </c>
      <c r="W2" s="27" t="s">
        <v>161</v>
      </c>
      <c r="X2" s="27" t="s">
        <v>20</v>
      </c>
    </row>
    <row r="3" spans="1:24" s="1" customFormat="1" ht="21.95" customHeight="1" x14ac:dyDescent="0.2">
      <c r="A3" s="2"/>
      <c r="B3" s="3"/>
      <c r="C3" s="3"/>
      <c r="D3" s="4"/>
      <c r="E3" s="5"/>
      <c r="F3" s="6"/>
      <c r="G3" s="6" t="s">
        <v>55</v>
      </c>
      <c r="H3" s="6">
        <v>1</v>
      </c>
      <c r="I3" s="6" t="s">
        <v>21</v>
      </c>
      <c r="J3" s="6" t="s">
        <v>35</v>
      </c>
      <c r="K3" s="31"/>
      <c r="L3" s="6"/>
      <c r="M3" s="32" t="s">
        <v>25</v>
      </c>
      <c r="N3" s="7">
        <v>2</v>
      </c>
      <c r="O3" s="7">
        <v>1</v>
      </c>
      <c r="P3" s="7">
        <v>0.5</v>
      </c>
      <c r="Q3" s="6"/>
      <c r="R3" s="6"/>
      <c r="S3" s="6"/>
      <c r="T3" s="6"/>
      <c r="U3" s="6"/>
      <c r="V3" s="6"/>
      <c r="W3" s="6"/>
      <c r="X3" s="6"/>
    </row>
    <row r="4" spans="1:24" ht="21.95" customHeight="1" x14ac:dyDescent="0.25">
      <c r="A4" s="8"/>
      <c r="B4" s="8"/>
      <c r="C4" s="8"/>
      <c r="D4" s="8"/>
      <c r="E4" s="8"/>
      <c r="F4" s="8"/>
      <c r="G4" s="8"/>
      <c r="H4" s="8"/>
      <c r="I4" s="8" t="s">
        <v>22</v>
      </c>
      <c r="J4" s="6" t="s">
        <v>36</v>
      </c>
      <c r="K4" s="8"/>
      <c r="L4" s="8"/>
      <c r="M4" s="8" t="s">
        <v>26</v>
      </c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4" ht="21.95" customHeight="1" x14ac:dyDescent="0.25">
      <c r="A5" s="8"/>
      <c r="B5" s="8"/>
      <c r="C5" s="8"/>
      <c r="D5" s="8"/>
      <c r="E5" s="8"/>
      <c r="F5" s="8"/>
      <c r="G5" s="8"/>
      <c r="H5" s="8"/>
      <c r="I5" s="8" t="s">
        <v>34</v>
      </c>
      <c r="J5" s="6" t="s">
        <v>36</v>
      </c>
      <c r="K5" s="8"/>
      <c r="L5" s="8"/>
      <c r="M5" s="8" t="s">
        <v>27</v>
      </c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24" ht="21.9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28</v>
      </c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1.9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 t="s">
        <v>29</v>
      </c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ht="21.9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 t="s">
        <v>30</v>
      </c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4" ht="21.95" customHeigh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 t="s">
        <v>31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spans="1:24" ht="21.95" customHeigh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 t="s">
        <v>24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spans="1:24" ht="21.95" customHeight="1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 t="s">
        <v>23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spans="1:24" ht="21.95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 t="s">
        <v>32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</sheetData>
  <mergeCells count="1">
    <mergeCell ref="A1:X1"/>
  </mergeCells>
  <conditionalFormatting sqref="F3">
    <cfRule type="cellIs" dxfId="9" priority="11" operator="greaterThan">
      <formula>3</formula>
    </cfRule>
    <cfRule type="cellIs" dxfId="8" priority="12" operator="equal">
      <formula>3</formula>
    </cfRule>
    <cfRule type="cellIs" dxfId="7" priority="13" operator="equal">
      <formula>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C1483-256F-4284-9136-A927CA5A74CB}">
  <dimension ref="A1:I25"/>
  <sheetViews>
    <sheetView showGridLines="0" tabSelected="1" topLeftCell="D16" workbookViewId="0">
      <selection activeCell="H7" sqref="H7"/>
    </sheetView>
  </sheetViews>
  <sheetFormatPr defaultRowHeight="15" x14ac:dyDescent="0.25"/>
  <cols>
    <col min="5" max="5" width="22.28515625" bestFit="1" customWidth="1"/>
    <col min="6" max="6" width="115.5703125" bestFit="1" customWidth="1"/>
    <col min="7" max="7" width="6.28515625" bestFit="1" customWidth="1"/>
    <col min="8" max="9" width="16.140625" customWidth="1"/>
  </cols>
  <sheetData>
    <row r="1" spans="1:9" ht="21" x14ac:dyDescent="0.35">
      <c r="A1" s="86" t="s">
        <v>83</v>
      </c>
      <c r="B1" s="86"/>
      <c r="C1" s="86"/>
      <c r="D1" s="86"/>
      <c r="E1" s="86"/>
      <c r="F1" s="86"/>
      <c r="G1" s="86"/>
      <c r="H1" s="86"/>
      <c r="I1" s="86"/>
    </row>
    <row r="2" spans="1:9" x14ac:dyDescent="0.25">
      <c r="A2" s="45" t="s">
        <v>37</v>
      </c>
      <c r="B2" s="46" t="s">
        <v>2</v>
      </c>
      <c r="C2" s="47" t="s">
        <v>56</v>
      </c>
      <c r="D2" s="47" t="s">
        <v>10</v>
      </c>
      <c r="E2" s="48" t="s">
        <v>57</v>
      </c>
      <c r="F2" s="49" t="s">
        <v>58</v>
      </c>
      <c r="G2" s="47" t="s">
        <v>59</v>
      </c>
      <c r="H2" s="47" t="s">
        <v>60</v>
      </c>
      <c r="I2" s="47" t="s">
        <v>61</v>
      </c>
    </row>
    <row r="3" spans="1:9" x14ac:dyDescent="0.25">
      <c r="A3" s="8"/>
      <c r="B3" s="8"/>
      <c r="C3" s="8"/>
      <c r="D3" s="33"/>
      <c r="E3" s="87" t="s">
        <v>83</v>
      </c>
      <c r="F3" s="34" t="s">
        <v>66</v>
      </c>
      <c r="G3" s="35">
        <v>6</v>
      </c>
      <c r="H3" s="8">
        <v>4</v>
      </c>
      <c r="I3" s="8">
        <v>6</v>
      </c>
    </row>
    <row r="4" spans="1:9" x14ac:dyDescent="0.25">
      <c r="A4" s="8"/>
      <c r="B4" s="8"/>
      <c r="C4" s="8"/>
      <c r="D4" s="33"/>
      <c r="E4" s="88"/>
      <c r="F4" s="34" t="s">
        <v>63</v>
      </c>
      <c r="G4" s="35">
        <v>6</v>
      </c>
      <c r="H4" s="8"/>
      <c r="I4" s="8"/>
    </row>
    <row r="5" spans="1:9" x14ac:dyDescent="0.25">
      <c r="A5" s="8"/>
      <c r="B5" s="8"/>
      <c r="C5" s="8"/>
      <c r="D5" s="33"/>
      <c r="E5" s="88"/>
      <c r="F5" s="34" t="s">
        <v>69</v>
      </c>
      <c r="G5" s="35">
        <v>3</v>
      </c>
      <c r="H5" s="8"/>
      <c r="I5" s="8"/>
    </row>
    <row r="6" spans="1:9" x14ac:dyDescent="0.25">
      <c r="A6" s="8"/>
      <c r="B6" s="8"/>
      <c r="C6" s="8"/>
      <c r="D6" s="33"/>
      <c r="E6" s="88"/>
      <c r="F6" s="34" t="s">
        <v>82</v>
      </c>
      <c r="G6" s="35">
        <v>4</v>
      </c>
      <c r="H6" s="8"/>
      <c r="I6" s="8"/>
    </row>
    <row r="7" spans="1:9" x14ac:dyDescent="0.25">
      <c r="A7" s="8"/>
      <c r="B7" s="8"/>
      <c r="C7" s="8"/>
      <c r="D7" s="33"/>
      <c r="E7" s="88"/>
      <c r="F7" s="34" t="s">
        <v>67</v>
      </c>
      <c r="G7" s="35">
        <v>5</v>
      </c>
      <c r="H7" s="8"/>
      <c r="I7" s="8"/>
    </row>
    <row r="8" spans="1:9" x14ac:dyDescent="0.25">
      <c r="A8" s="8"/>
      <c r="B8" s="8"/>
      <c r="C8" s="8"/>
      <c r="D8" s="33"/>
      <c r="E8" s="88"/>
      <c r="F8" s="34" t="s">
        <v>68</v>
      </c>
      <c r="G8" s="35">
        <v>3</v>
      </c>
      <c r="H8" s="8"/>
      <c r="I8" s="8"/>
    </row>
    <row r="9" spans="1:9" x14ac:dyDescent="0.25">
      <c r="A9" s="8"/>
      <c r="B9" s="8"/>
      <c r="C9" s="8"/>
      <c r="D9" s="33"/>
      <c r="E9" s="88"/>
      <c r="F9" s="34" t="s">
        <v>70</v>
      </c>
      <c r="G9" s="35">
        <v>3</v>
      </c>
      <c r="H9" s="8"/>
      <c r="I9" s="8"/>
    </row>
    <row r="10" spans="1:9" x14ac:dyDescent="0.25">
      <c r="A10" s="8"/>
      <c r="B10" s="8"/>
      <c r="C10" s="8"/>
      <c r="D10" s="33"/>
      <c r="E10" s="88"/>
      <c r="F10" s="34" t="s">
        <v>64</v>
      </c>
      <c r="G10" s="35">
        <v>7</v>
      </c>
      <c r="H10" s="8"/>
      <c r="I10" s="8"/>
    </row>
    <row r="11" spans="1:9" x14ac:dyDescent="0.25">
      <c r="A11" s="8"/>
      <c r="B11" s="8"/>
      <c r="C11" s="8"/>
      <c r="D11" s="33"/>
      <c r="E11" s="88"/>
      <c r="F11" s="34" t="s">
        <v>76</v>
      </c>
      <c r="G11" s="35">
        <v>6</v>
      </c>
      <c r="H11" s="8"/>
      <c r="I11" s="8"/>
    </row>
    <row r="12" spans="1:9" x14ac:dyDescent="0.25">
      <c r="A12" s="8"/>
      <c r="B12" s="8"/>
      <c r="C12" s="8"/>
      <c r="D12" s="33"/>
      <c r="E12" s="88"/>
      <c r="F12" s="34" t="s">
        <v>87</v>
      </c>
      <c r="G12" s="35">
        <v>6</v>
      </c>
      <c r="H12" s="8"/>
      <c r="I12" s="8"/>
    </row>
    <row r="13" spans="1:9" x14ac:dyDescent="0.25">
      <c r="A13" s="8"/>
      <c r="B13" s="8"/>
      <c r="C13" s="8"/>
      <c r="D13" s="33"/>
      <c r="E13" s="88"/>
      <c r="F13" s="34" t="s">
        <v>88</v>
      </c>
      <c r="G13" s="35">
        <v>4</v>
      </c>
      <c r="H13" s="8"/>
      <c r="I13" s="8"/>
    </row>
    <row r="14" spans="1:9" x14ac:dyDescent="0.25">
      <c r="A14" s="8"/>
      <c r="B14" s="8"/>
      <c r="C14" s="8"/>
      <c r="D14" s="33"/>
      <c r="E14" s="88"/>
      <c r="F14" s="34" t="s">
        <v>62</v>
      </c>
      <c r="G14" s="35">
        <v>3</v>
      </c>
      <c r="H14" s="8"/>
      <c r="I14" s="8"/>
    </row>
    <row r="15" spans="1:9" x14ac:dyDescent="0.25">
      <c r="A15" s="8"/>
      <c r="B15" s="8"/>
      <c r="C15" s="8"/>
      <c r="D15" s="33"/>
      <c r="E15" s="88"/>
      <c r="F15" s="34" t="s">
        <v>77</v>
      </c>
      <c r="G15" s="35">
        <v>4</v>
      </c>
      <c r="H15" s="8"/>
      <c r="I15" s="8"/>
    </row>
    <row r="16" spans="1:9" x14ac:dyDescent="0.25">
      <c r="A16" s="8"/>
      <c r="B16" s="8"/>
      <c r="C16" s="8"/>
      <c r="D16" s="8"/>
      <c r="E16" s="89" t="s">
        <v>84</v>
      </c>
      <c r="F16" s="8" t="s">
        <v>80</v>
      </c>
      <c r="G16" s="35">
        <v>6</v>
      </c>
      <c r="H16" s="8"/>
      <c r="I16" s="8"/>
    </row>
    <row r="17" spans="1:9" x14ac:dyDescent="0.25">
      <c r="A17" s="8"/>
      <c r="B17" s="8"/>
      <c r="C17" s="8"/>
      <c r="D17" s="8"/>
      <c r="E17" s="90"/>
      <c r="F17" s="8" t="s">
        <v>71</v>
      </c>
      <c r="G17" s="35">
        <v>3</v>
      </c>
      <c r="H17" s="8"/>
      <c r="I17" s="8"/>
    </row>
    <row r="18" spans="1:9" x14ac:dyDescent="0.25">
      <c r="A18" s="8"/>
      <c r="B18" s="8"/>
      <c r="C18" s="8"/>
      <c r="D18" s="8"/>
      <c r="E18" s="90"/>
      <c r="F18" s="8" t="s">
        <v>81</v>
      </c>
      <c r="G18" s="35">
        <v>4</v>
      </c>
      <c r="H18" s="8"/>
      <c r="I18" s="8"/>
    </row>
    <row r="19" spans="1:9" x14ac:dyDescent="0.25">
      <c r="A19" s="8"/>
      <c r="B19" s="8"/>
      <c r="C19" s="8"/>
      <c r="D19" s="8"/>
      <c r="E19" s="91"/>
      <c r="F19" s="8" t="s">
        <v>75</v>
      </c>
      <c r="G19" s="35">
        <v>3</v>
      </c>
      <c r="H19" s="8"/>
      <c r="I19" s="8"/>
    </row>
    <row r="20" spans="1:9" x14ac:dyDescent="0.25">
      <c r="A20" s="8"/>
      <c r="B20" s="8"/>
      <c r="C20" s="8"/>
      <c r="D20" s="8"/>
      <c r="E20" s="89" t="s">
        <v>85</v>
      </c>
      <c r="F20" s="8" t="s">
        <v>72</v>
      </c>
      <c r="G20" s="35">
        <v>3</v>
      </c>
      <c r="H20" s="8"/>
      <c r="I20" s="8"/>
    </row>
    <row r="21" spans="1:9" x14ac:dyDescent="0.25">
      <c r="A21" s="8"/>
      <c r="B21" s="8"/>
      <c r="C21" s="8"/>
      <c r="D21" s="8"/>
      <c r="E21" s="90"/>
      <c r="F21" s="8" t="s">
        <v>73</v>
      </c>
      <c r="G21" s="35">
        <v>4</v>
      </c>
      <c r="H21" s="8"/>
      <c r="I21" s="8"/>
    </row>
    <row r="22" spans="1:9" x14ac:dyDescent="0.25">
      <c r="A22" s="8"/>
      <c r="B22" s="8"/>
      <c r="C22" s="8"/>
      <c r="D22" s="8"/>
      <c r="E22" s="90"/>
      <c r="F22" s="8" t="s">
        <v>74</v>
      </c>
      <c r="G22" s="35">
        <v>5</v>
      </c>
      <c r="H22" s="8"/>
      <c r="I22" s="8"/>
    </row>
    <row r="23" spans="1:9" x14ac:dyDescent="0.25">
      <c r="A23" s="8"/>
      <c r="B23" s="8"/>
      <c r="C23" s="8"/>
      <c r="D23" s="8"/>
      <c r="E23" s="91"/>
      <c r="F23" s="8" t="s">
        <v>79</v>
      </c>
      <c r="G23" s="35">
        <v>7</v>
      </c>
      <c r="H23" s="8"/>
      <c r="I23" s="8"/>
    </row>
    <row r="24" spans="1:9" x14ac:dyDescent="0.25">
      <c r="A24" s="8"/>
      <c r="B24" s="8"/>
      <c r="C24" s="8"/>
      <c r="D24" s="8"/>
      <c r="E24" s="89" t="s">
        <v>86</v>
      </c>
      <c r="F24" s="8" t="s">
        <v>65</v>
      </c>
      <c r="G24" s="35">
        <v>3</v>
      </c>
      <c r="H24" s="8"/>
      <c r="I24" s="8"/>
    </row>
    <row r="25" spans="1:9" x14ac:dyDescent="0.25">
      <c r="A25" s="8"/>
      <c r="B25" s="8"/>
      <c r="C25" s="8"/>
      <c r="D25" s="8"/>
      <c r="E25" s="91"/>
      <c r="F25" s="8" t="s">
        <v>78</v>
      </c>
      <c r="G25" s="35">
        <v>2</v>
      </c>
      <c r="H25" s="8"/>
      <c r="I25" s="8"/>
    </row>
  </sheetData>
  <mergeCells count="5">
    <mergeCell ref="A1:I1"/>
    <mergeCell ref="E3:E15"/>
    <mergeCell ref="E16:E19"/>
    <mergeCell ref="E20:E23"/>
    <mergeCell ref="E24:E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3A671-0796-4D46-82B8-3B781F27C123}">
  <dimension ref="A1:G12"/>
  <sheetViews>
    <sheetView showGridLines="0" workbookViewId="0">
      <selection activeCell="H7" sqref="H7"/>
    </sheetView>
  </sheetViews>
  <sheetFormatPr defaultRowHeight="15" x14ac:dyDescent="0.25"/>
  <cols>
    <col min="5" max="5" width="44.5703125" bestFit="1" customWidth="1"/>
    <col min="6" max="6" width="6.28515625" bestFit="1" customWidth="1"/>
    <col min="7" max="7" width="15.85546875" bestFit="1" customWidth="1"/>
    <col min="8" max="8" width="44.5703125" bestFit="1" customWidth="1"/>
  </cols>
  <sheetData>
    <row r="1" spans="1:7" ht="21" x14ac:dyDescent="0.25">
      <c r="A1" s="92" t="s">
        <v>119</v>
      </c>
      <c r="B1" s="93"/>
      <c r="C1" s="93"/>
      <c r="D1" s="93"/>
      <c r="E1" s="93"/>
      <c r="F1" s="93"/>
      <c r="G1" s="93"/>
    </row>
    <row r="2" spans="1:7" x14ac:dyDescent="0.25">
      <c r="A2" s="40" t="s">
        <v>37</v>
      </c>
      <c r="B2" s="41" t="s">
        <v>2</v>
      </c>
      <c r="C2" s="41" t="s">
        <v>56</v>
      </c>
      <c r="D2" s="41" t="s">
        <v>10</v>
      </c>
      <c r="E2" s="41" t="s">
        <v>57</v>
      </c>
      <c r="F2" s="41" t="s">
        <v>59</v>
      </c>
      <c r="G2" s="41" t="s">
        <v>60</v>
      </c>
    </row>
    <row r="3" spans="1:7" x14ac:dyDescent="0.25">
      <c r="A3" s="42"/>
      <c r="B3" s="42"/>
      <c r="C3" s="42"/>
      <c r="D3" s="42"/>
      <c r="E3" s="43" t="s">
        <v>108</v>
      </c>
      <c r="F3" s="44">
        <v>12</v>
      </c>
      <c r="G3" s="42"/>
    </row>
    <row r="4" spans="1:7" x14ac:dyDescent="0.25">
      <c r="A4" s="42"/>
      <c r="B4" s="42"/>
      <c r="C4" s="42"/>
      <c r="D4" s="42"/>
      <c r="E4" s="43" t="s">
        <v>109</v>
      </c>
      <c r="F4" s="44">
        <v>12</v>
      </c>
      <c r="G4" s="42"/>
    </row>
    <row r="5" spans="1:7" x14ac:dyDescent="0.25">
      <c r="A5" s="42"/>
      <c r="B5" s="42"/>
      <c r="C5" s="42"/>
      <c r="D5" s="42"/>
      <c r="E5" s="43" t="s">
        <v>110</v>
      </c>
      <c r="F5" s="44">
        <v>12</v>
      </c>
      <c r="G5" s="42"/>
    </row>
    <row r="6" spans="1:7" x14ac:dyDescent="0.25">
      <c r="A6" s="42"/>
      <c r="B6" s="42"/>
      <c r="C6" s="42"/>
      <c r="D6" s="42"/>
      <c r="E6" s="43" t="s">
        <v>111</v>
      </c>
      <c r="F6" s="44">
        <v>12</v>
      </c>
      <c r="G6" s="42"/>
    </row>
    <row r="7" spans="1:7" x14ac:dyDescent="0.25">
      <c r="A7" s="42"/>
      <c r="B7" s="42"/>
      <c r="C7" s="42"/>
      <c r="D7" s="42"/>
      <c r="E7" s="43" t="s">
        <v>112</v>
      </c>
      <c r="F7" s="44">
        <v>12</v>
      </c>
      <c r="G7" s="42"/>
    </row>
    <row r="8" spans="1:7" x14ac:dyDescent="0.25">
      <c r="A8" s="42"/>
      <c r="B8" s="42"/>
      <c r="C8" s="42"/>
      <c r="D8" s="42"/>
      <c r="E8" s="43" t="s">
        <v>113</v>
      </c>
      <c r="F8" s="44">
        <v>7</v>
      </c>
      <c r="G8" s="42"/>
    </row>
    <row r="9" spans="1:7" x14ac:dyDescent="0.25">
      <c r="A9" s="42"/>
      <c r="B9" s="42"/>
      <c r="C9" s="42"/>
      <c r="D9" s="42"/>
      <c r="E9" s="43" t="s">
        <v>114</v>
      </c>
      <c r="F9" s="44">
        <v>5</v>
      </c>
      <c r="G9" s="42"/>
    </row>
    <row r="10" spans="1:7" x14ac:dyDescent="0.25">
      <c r="A10" s="42"/>
      <c r="B10" s="42"/>
      <c r="C10" s="42"/>
      <c r="D10" s="42"/>
      <c r="E10" s="43" t="s">
        <v>118</v>
      </c>
      <c r="F10" s="44">
        <v>12</v>
      </c>
      <c r="G10" s="42"/>
    </row>
    <row r="11" spans="1:7" x14ac:dyDescent="0.25">
      <c r="A11" s="42"/>
      <c r="B11" s="42"/>
      <c r="C11" s="42"/>
      <c r="D11" s="42"/>
      <c r="E11" s="43" t="s">
        <v>115</v>
      </c>
      <c r="F11" s="44">
        <v>7</v>
      </c>
      <c r="G11" s="42"/>
    </row>
    <row r="12" spans="1:7" x14ac:dyDescent="0.25">
      <c r="A12" s="42"/>
      <c r="B12" s="42"/>
      <c r="C12" s="42"/>
      <c r="D12" s="42"/>
      <c r="E12" s="43" t="s">
        <v>116</v>
      </c>
      <c r="F12" s="44">
        <v>9</v>
      </c>
      <c r="G12" s="42"/>
    </row>
  </sheetData>
  <mergeCells count="1"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5FF35-9549-4EBB-8E8C-2E41EECC864E}">
  <dimension ref="A1:S3"/>
  <sheetViews>
    <sheetView showGridLines="0" zoomScaleNormal="100" workbookViewId="0">
      <selection activeCell="K10" sqref="K10"/>
    </sheetView>
  </sheetViews>
  <sheetFormatPr defaultRowHeight="15" x14ac:dyDescent="0.25"/>
  <cols>
    <col min="1" max="1" width="4.42578125" bestFit="1" customWidth="1"/>
    <col min="2" max="2" width="5.5703125" bestFit="1" customWidth="1"/>
    <col min="3" max="3" width="4.5703125" bestFit="1" customWidth="1"/>
    <col min="4" max="4" width="3.85546875" bestFit="1" customWidth="1"/>
    <col min="5" max="5" width="8.5703125" bestFit="1" customWidth="1"/>
    <col min="6" max="6" width="13.5703125" bestFit="1" customWidth="1"/>
    <col min="7" max="7" width="8.85546875" bestFit="1" customWidth="1"/>
    <col min="8" max="8" width="7.85546875" bestFit="1" customWidth="1"/>
    <col min="9" max="9" width="8.85546875" bestFit="1" customWidth="1"/>
    <col min="10" max="10" width="7.85546875" bestFit="1" customWidth="1"/>
    <col min="11" max="11" width="8.85546875" bestFit="1" customWidth="1"/>
    <col min="12" max="12" width="7.85546875" bestFit="1" customWidth="1"/>
    <col min="13" max="13" width="8.85546875" bestFit="1" customWidth="1"/>
    <col min="14" max="14" width="7.85546875" bestFit="1" customWidth="1"/>
    <col min="15" max="15" width="8.85546875" bestFit="1" customWidth="1"/>
    <col min="16" max="16" width="7.85546875" bestFit="1" customWidth="1"/>
    <col min="17" max="17" width="7.28515625" bestFit="1" customWidth="1"/>
    <col min="18" max="18" width="7.85546875" bestFit="1" customWidth="1"/>
    <col min="19" max="19" width="7.7109375" bestFit="1" customWidth="1"/>
    <col min="20" max="20" width="15" bestFit="1" customWidth="1"/>
    <col min="21" max="21" width="12.7109375" bestFit="1" customWidth="1"/>
    <col min="22" max="22" width="10.7109375" bestFit="1" customWidth="1"/>
    <col min="23" max="23" width="20" bestFit="1" customWidth="1"/>
    <col min="24" max="24" width="12" bestFit="1" customWidth="1"/>
  </cols>
  <sheetData>
    <row r="1" spans="1:19" ht="33" customHeight="1" x14ac:dyDescent="0.25">
      <c r="A1" s="94" t="s">
        <v>54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6"/>
    </row>
    <row r="2" spans="1:19" s="25" customFormat="1" ht="33" customHeight="1" x14ac:dyDescent="0.25">
      <c r="A2" s="15" t="s">
        <v>37</v>
      </c>
      <c r="B2" s="16" t="s">
        <v>2</v>
      </c>
      <c r="C2" s="17" t="s">
        <v>38</v>
      </c>
      <c r="D2" s="17" t="s">
        <v>10</v>
      </c>
      <c r="E2" s="18" t="s">
        <v>39</v>
      </c>
      <c r="F2" s="19" t="s">
        <v>40</v>
      </c>
      <c r="G2" s="20" t="s">
        <v>41</v>
      </c>
      <c r="H2" s="21" t="s">
        <v>42</v>
      </c>
      <c r="I2" s="20" t="s">
        <v>43</v>
      </c>
      <c r="J2" s="21" t="s">
        <v>44</v>
      </c>
      <c r="K2" s="20" t="s">
        <v>45</v>
      </c>
      <c r="L2" s="21" t="s">
        <v>46</v>
      </c>
      <c r="M2" s="20" t="s">
        <v>47</v>
      </c>
      <c r="N2" s="21" t="s">
        <v>48</v>
      </c>
      <c r="O2" s="20" t="s">
        <v>49</v>
      </c>
      <c r="P2" s="21" t="s">
        <v>50</v>
      </c>
      <c r="Q2" s="22" t="s">
        <v>51</v>
      </c>
      <c r="R2" s="23" t="s">
        <v>52</v>
      </c>
      <c r="S2" s="24" t="s">
        <v>53</v>
      </c>
    </row>
    <row r="3" spans="1:19" s="9" customFormat="1" ht="33" customHeight="1" x14ac:dyDescent="0.25">
      <c r="A3" s="13"/>
      <c r="B3" s="10"/>
      <c r="C3" s="11"/>
      <c r="D3" s="11"/>
      <c r="E3" s="11"/>
      <c r="F3" s="1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4"/>
    </row>
  </sheetData>
  <mergeCells count="1">
    <mergeCell ref="A1:S1"/>
  </mergeCells>
  <conditionalFormatting sqref="H3 J3 L3 N3 P3">
    <cfRule type="containsBlanks" dxfId="6" priority="1">
      <formula>LEN(TRIM(H3))=0</formula>
    </cfRule>
    <cfRule type="cellIs" dxfId="5" priority="2" operator="greaterThan">
      <formula>G3</formula>
    </cfRule>
    <cfRule type="cellIs" dxfId="4" priority="3" operator="equal">
      <formula>G3</formula>
    </cfRule>
    <cfRule type="cellIs" dxfId="3" priority="4" operator="lessThan">
      <formula>G3</formula>
    </cfRule>
  </conditionalFormatting>
  <conditionalFormatting sqref="R3">
    <cfRule type="cellIs" dxfId="2" priority="5" operator="lessThan">
      <formula>Q3</formula>
    </cfRule>
    <cfRule type="cellIs" dxfId="1" priority="6" operator="greaterThan">
      <formula>Q3</formula>
    </cfRule>
    <cfRule type="cellIs" dxfId="0" priority="7" operator="lessThan">
      <formula>Q3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955A4-8F07-44DD-9CAE-36EA03384517}">
  <dimension ref="A1:K14"/>
  <sheetViews>
    <sheetView showGridLines="0" workbookViewId="0">
      <selection activeCell="F17" sqref="F17"/>
    </sheetView>
  </sheetViews>
  <sheetFormatPr defaultRowHeight="15" x14ac:dyDescent="0.25"/>
  <cols>
    <col min="1" max="10" width="16.7109375" customWidth="1"/>
    <col min="11" max="11" width="13.7109375" bestFit="1" customWidth="1"/>
  </cols>
  <sheetData>
    <row r="1" spans="1:11" x14ac:dyDescent="0.25">
      <c r="A1" s="97" t="s">
        <v>117</v>
      </c>
      <c r="B1" s="98"/>
      <c r="C1" s="98"/>
      <c r="D1" s="98"/>
      <c r="E1" s="98"/>
      <c r="F1" s="98"/>
      <c r="G1" s="98"/>
      <c r="H1" s="98"/>
      <c r="I1" s="98"/>
      <c r="J1" s="98"/>
      <c r="K1" s="99"/>
    </row>
    <row r="2" spans="1:11" ht="30" x14ac:dyDescent="0.25">
      <c r="A2" s="36" t="s">
        <v>37</v>
      </c>
      <c r="B2" s="36" t="s">
        <v>89</v>
      </c>
      <c r="C2" s="39" t="s">
        <v>90</v>
      </c>
      <c r="D2" s="39" t="s">
        <v>91</v>
      </c>
      <c r="E2" s="36" t="s">
        <v>6</v>
      </c>
      <c r="F2" s="36" t="s">
        <v>7</v>
      </c>
      <c r="G2" s="39" t="s">
        <v>92</v>
      </c>
      <c r="H2" s="36" t="s">
        <v>93</v>
      </c>
      <c r="I2" s="39" t="s">
        <v>94</v>
      </c>
      <c r="J2" s="39" t="s">
        <v>95</v>
      </c>
      <c r="K2" s="39" t="s">
        <v>20</v>
      </c>
    </row>
    <row r="3" spans="1:11" x14ac:dyDescent="0.25">
      <c r="A3" s="37"/>
      <c r="B3" s="37"/>
      <c r="C3" s="37"/>
      <c r="D3" s="37"/>
      <c r="E3" s="37"/>
      <c r="F3" s="37"/>
      <c r="G3" s="37"/>
      <c r="H3" s="38" t="s">
        <v>96</v>
      </c>
      <c r="I3" s="37"/>
      <c r="J3" s="37"/>
      <c r="K3" s="37"/>
    </row>
    <row r="4" spans="1:11" x14ac:dyDescent="0.25">
      <c r="A4" s="37"/>
      <c r="B4" s="37"/>
      <c r="C4" s="37"/>
      <c r="D4" s="37"/>
      <c r="E4" s="37"/>
      <c r="F4" s="37"/>
      <c r="G4" s="37"/>
      <c r="H4" s="38" t="s">
        <v>97</v>
      </c>
      <c r="I4" s="37"/>
      <c r="J4" s="37"/>
      <c r="K4" s="37"/>
    </row>
    <row r="5" spans="1:11" x14ac:dyDescent="0.25">
      <c r="A5" s="37"/>
      <c r="B5" s="37"/>
      <c r="C5" s="37"/>
      <c r="D5" s="37"/>
      <c r="E5" s="37"/>
      <c r="F5" s="37"/>
      <c r="G5" s="37"/>
      <c r="H5" s="38" t="s">
        <v>98</v>
      </c>
      <c r="I5" s="37"/>
      <c r="J5" s="37"/>
      <c r="K5" s="37"/>
    </row>
    <row r="6" spans="1:11" x14ac:dyDescent="0.25">
      <c r="A6" s="37"/>
      <c r="B6" s="37"/>
      <c r="C6" s="37"/>
      <c r="D6" s="37"/>
      <c r="E6" s="37"/>
      <c r="F6" s="37"/>
      <c r="G6" s="37"/>
      <c r="H6" s="38" t="s">
        <v>99</v>
      </c>
      <c r="I6" s="37"/>
      <c r="J6" s="37"/>
      <c r="K6" s="37"/>
    </row>
    <row r="7" spans="1:11" x14ac:dyDescent="0.25">
      <c r="A7" s="37"/>
      <c r="B7" s="37"/>
      <c r="C7" s="37"/>
      <c r="D7" s="37"/>
      <c r="E7" s="37"/>
      <c r="F7" s="37"/>
      <c r="G7" s="37"/>
      <c r="H7" s="38" t="s">
        <v>100</v>
      </c>
      <c r="I7" s="37"/>
      <c r="J7" s="37"/>
      <c r="K7" s="37"/>
    </row>
    <row r="8" spans="1:11" x14ac:dyDescent="0.25">
      <c r="A8" s="37"/>
      <c r="B8" s="37"/>
      <c r="C8" s="37"/>
      <c r="D8" s="37"/>
      <c r="E8" s="37"/>
      <c r="F8" s="37"/>
      <c r="G8" s="37"/>
      <c r="H8" s="38" t="s">
        <v>101</v>
      </c>
      <c r="I8" s="37"/>
      <c r="J8" s="37"/>
      <c r="K8" s="37"/>
    </row>
    <row r="9" spans="1:11" x14ac:dyDescent="0.25">
      <c r="A9" s="37"/>
      <c r="B9" s="37"/>
      <c r="C9" s="37"/>
      <c r="D9" s="37"/>
      <c r="E9" s="37"/>
      <c r="F9" s="37"/>
      <c r="G9" s="37"/>
      <c r="H9" s="38" t="s">
        <v>102</v>
      </c>
      <c r="I9" s="37"/>
      <c r="J9" s="37"/>
      <c r="K9" s="37"/>
    </row>
    <row r="10" spans="1:11" x14ac:dyDescent="0.25">
      <c r="A10" s="37"/>
      <c r="B10" s="37"/>
      <c r="C10" s="37"/>
      <c r="D10" s="37"/>
      <c r="E10" s="37"/>
      <c r="F10" s="37"/>
      <c r="G10" s="37"/>
      <c r="H10" s="38" t="s">
        <v>103</v>
      </c>
      <c r="I10" s="37"/>
      <c r="J10" s="37"/>
      <c r="K10" s="37"/>
    </row>
    <row r="11" spans="1:11" x14ac:dyDescent="0.25">
      <c r="A11" s="37"/>
      <c r="B11" s="37"/>
      <c r="C11" s="37"/>
      <c r="D11" s="37"/>
      <c r="E11" s="37"/>
      <c r="F11" s="37"/>
      <c r="G11" s="37"/>
      <c r="H11" s="38" t="s">
        <v>104</v>
      </c>
      <c r="I11" s="37"/>
      <c r="J11" s="37"/>
      <c r="K11" s="37"/>
    </row>
    <row r="12" spans="1:11" x14ac:dyDescent="0.25">
      <c r="A12" s="37"/>
      <c r="B12" s="37"/>
      <c r="C12" s="37"/>
      <c r="D12" s="37"/>
      <c r="E12" s="37"/>
      <c r="F12" s="37"/>
      <c r="G12" s="37"/>
      <c r="H12" s="38" t="s">
        <v>105</v>
      </c>
      <c r="I12" s="37"/>
      <c r="J12" s="37"/>
      <c r="K12" s="37"/>
    </row>
    <row r="13" spans="1:11" x14ac:dyDescent="0.25">
      <c r="A13" s="37"/>
      <c r="B13" s="37"/>
      <c r="C13" s="37"/>
      <c r="D13" s="37"/>
      <c r="E13" s="37"/>
      <c r="F13" s="37"/>
      <c r="G13" s="37"/>
      <c r="H13" s="38" t="s">
        <v>106</v>
      </c>
      <c r="I13" s="37"/>
      <c r="J13" s="37"/>
      <c r="K13" s="37"/>
    </row>
    <row r="14" spans="1:11" x14ac:dyDescent="0.25">
      <c r="A14" s="37"/>
      <c r="B14" s="37"/>
      <c r="C14" s="37"/>
      <c r="D14" s="37"/>
      <c r="E14" s="37"/>
      <c r="F14" s="37"/>
      <c r="G14" s="37"/>
      <c r="H14" s="38" t="s">
        <v>107</v>
      </c>
      <c r="I14" s="37"/>
      <c r="J14" s="37"/>
      <c r="K14" s="37"/>
    </row>
  </sheetData>
  <mergeCells count="1">
    <mergeCell ref="A1:K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D4A74-51D4-41FC-8E53-E1F3751ABB44}">
  <dimension ref="A1:F16"/>
  <sheetViews>
    <sheetView showGridLines="0" workbookViewId="0">
      <selection activeCell="D23" sqref="D23"/>
    </sheetView>
  </sheetViews>
  <sheetFormatPr defaultRowHeight="12.75" x14ac:dyDescent="0.25"/>
  <cols>
    <col min="1" max="1" width="37.28515625" style="81" bestFit="1" customWidth="1"/>
    <col min="2" max="2" width="16.5703125" style="81" customWidth="1"/>
    <col min="3" max="3" width="24.140625" style="82" customWidth="1"/>
    <col min="4" max="5" width="24.140625" style="68" customWidth="1"/>
    <col min="6" max="6" width="16.85546875" style="68" customWidth="1"/>
    <col min="7" max="16384" width="9.140625" style="68"/>
  </cols>
  <sheetData>
    <row r="1" spans="1:6" x14ac:dyDescent="0.25">
      <c r="A1" s="100" t="s">
        <v>120</v>
      </c>
      <c r="B1" s="100"/>
      <c r="C1" s="100"/>
      <c r="D1" s="100"/>
      <c r="E1" s="100"/>
      <c r="F1" s="100"/>
    </row>
    <row r="2" spans="1:6" x14ac:dyDescent="0.25">
      <c r="A2" s="101" t="s">
        <v>121</v>
      </c>
      <c r="B2" s="101"/>
      <c r="C2" s="101"/>
      <c r="D2" s="101"/>
      <c r="E2" s="101"/>
      <c r="F2" s="101"/>
    </row>
    <row r="3" spans="1:6" x14ac:dyDescent="0.25">
      <c r="A3" s="102" t="s">
        <v>38</v>
      </c>
      <c r="B3" s="102"/>
      <c r="C3" s="102"/>
      <c r="D3" s="102"/>
      <c r="E3" s="69" t="s">
        <v>122</v>
      </c>
      <c r="F3" s="69"/>
    </row>
    <row r="4" spans="1:6" x14ac:dyDescent="0.25">
      <c r="A4" s="70" t="s">
        <v>123</v>
      </c>
      <c r="B4" s="70" t="s">
        <v>124</v>
      </c>
      <c r="C4" s="70" t="s">
        <v>125</v>
      </c>
      <c r="D4" s="70" t="s">
        <v>126</v>
      </c>
      <c r="E4" s="70" t="s">
        <v>127</v>
      </c>
      <c r="F4" s="71" t="s">
        <v>53</v>
      </c>
    </row>
    <row r="5" spans="1:6" x14ac:dyDescent="0.25">
      <c r="A5" s="72" t="s">
        <v>128</v>
      </c>
      <c r="B5" s="73">
        <v>9</v>
      </c>
      <c r="C5" s="74"/>
      <c r="D5" s="75"/>
      <c r="E5" s="76"/>
      <c r="F5" s="77"/>
    </row>
    <row r="6" spans="1:6" x14ac:dyDescent="0.25">
      <c r="A6" s="72" t="s">
        <v>129</v>
      </c>
      <c r="B6" s="73">
        <v>9</v>
      </c>
      <c r="C6" s="74"/>
      <c r="D6" s="78"/>
      <c r="E6" s="79"/>
      <c r="F6" s="77"/>
    </row>
    <row r="7" spans="1:6" x14ac:dyDescent="0.25">
      <c r="A7" s="72" t="s">
        <v>130</v>
      </c>
      <c r="B7" s="73">
        <v>10</v>
      </c>
      <c r="C7" s="74"/>
      <c r="D7" s="78"/>
      <c r="E7" s="79"/>
      <c r="F7" s="77"/>
    </row>
    <row r="8" spans="1:6" x14ac:dyDescent="0.25">
      <c r="A8" s="72" t="s">
        <v>131</v>
      </c>
      <c r="B8" s="73">
        <v>9</v>
      </c>
      <c r="C8" s="74"/>
      <c r="D8" s="78"/>
      <c r="E8" s="79"/>
      <c r="F8" s="77"/>
    </row>
    <row r="9" spans="1:6" x14ac:dyDescent="0.25">
      <c r="A9" s="72" t="s">
        <v>132</v>
      </c>
      <c r="B9" s="73">
        <v>9</v>
      </c>
      <c r="C9" s="74"/>
      <c r="D9" s="78"/>
      <c r="E9" s="79"/>
      <c r="F9" s="77"/>
    </row>
    <row r="10" spans="1:6" x14ac:dyDescent="0.25">
      <c r="A10" s="72" t="s">
        <v>133</v>
      </c>
      <c r="B10" s="73">
        <v>9</v>
      </c>
      <c r="C10" s="74"/>
      <c r="D10" s="78"/>
      <c r="E10" s="79"/>
      <c r="F10" s="77"/>
    </row>
    <row r="11" spans="1:6" x14ac:dyDescent="0.25">
      <c r="A11" s="72" t="s">
        <v>134</v>
      </c>
      <c r="B11" s="73">
        <v>9</v>
      </c>
      <c r="C11" s="74"/>
      <c r="D11" s="79"/>
      <c r="E11" s="79"/>
      <c r="F11" s="77"/>
    </row>
    <row r="12" spans="1:6" x14ac:dyDescent="0.25">
      <c r="A12" s="72" t="s">
        <v>118</v>
      </c>
      <c r="B12" s="73">
        <v>9</v>
      </c>
      <c r="C12" s="74"/>
      <c r="D12" s="79"/>
      <c r="E12" s="79"/>
      <c r="F12" s="77"/>
    </row>
    <row r="13" spans="1:6" x14ac:dyDescent="0.25">
      <c r="A13" s="72" t="s">
        <v>135</v>
      </c>
      <c r="B13" s="73">
        <v>9</v>
      </c>
      <c r="C13" s="74"/>
      <c r="D13" s="79"/>
      <c r="E13" s="79"/>
      <c r="F13" s="77"/>
    </row>
    <row r="14" spans="1:6" x14ac:dyDescent="0.25">
      <c r="A14" s="72" t="s">
        <v>108</v>
      </c>
      <c r="B14" s="73">
        <v>9</v>
      </c>
      <c r="C14" s="74"/>
      <c r="D14" s="79"/>
      <c r="E14" s="79"/>
      <c r="F14" s="77"/>
    </row>
    <row r="15" spans="1:6" x14ac:dyDescent="0.25">
      <c r="A15" s="72" t="s">
        <v>136</v>
      </c>
      <c r="B15" s="73">
        <v>9</v>
      </c>
      <c r="C15" s="74"/>
      <c r="D15" s="79"/>
      <c r="E15" s="79"/>
      <c r="F15" s="77"/>
    </row>
    <row r="16" spans="1:6" x14ac:dyDescent="0.25">
      <c r="A16" s="80" t="s">
        <v>127</v>
      </c>
      <c r="B16" s="74">
        <f>SUM(B5:B15)</f>
        <v>100</v>
      </c>
      <c r="C16" s="74"/>
      <c r="D16" s="79"/>
      <c r="E16" s="79"/>
      <c r="F16" s="77"/>
    </row>
  </sheetData>
  <mergeCells count="3">
    <mergeCell ref="A1:F1"/>
    <mergeCell ref="A2:F2"/>
    <mergeCell ref="A3:D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1FA4B-4540-4382-BADE-73659E71EEDE}">
  <dimension ref="A1:F19"/>
  <sheetViews>
    <sheetView showGridLines="0" workbookViewId="0">
      <selection activeCell="G17" sqref="G17"/>
    </sheetView>
  </sheetViews>
  <sheetFormatPr defaultRowHeight="15" x14ac:dyDescent="0.25"/>
  <cols>
    <col min="1" max="1" width="42.140625" style="66" bestFit="1" customWidth="1"/>
    <col min="2" max="2" width="11.42578125" style="66" customWidth="1"/>
    <col min="3" max="3" width="11.42578125" style="67" customWidth="1"/>
    <col min="4" max="6" width="11.42578125" style="56" customWidth="1"/>
    <col min="7" max="16384" width="9.140625" style="56"/>
  </cols>
  <sheetData>
    <row r="1" spans="1:6" x14ac:dyDescent="0.25">
      <c r="A1" s="103" t="s">
        <v>120</v>
      </c>
      <c r="B1" s="103"/>
      <c r="C1" s="103"/>
      <c r="D1" s="103"/>
      <c r="E1" s="103"/>
      <c r="F1" s="103"/>
    </row>
    <row r="2" spans="1:6" x14ac:dyDescent="0.25">
      <c r="A2" s="104" t="s">
        <v>137</v>
      </c>
      <c r="B2" s="104"/>
      <c r="C2" s="104"/>
      <c r="D2" s="104"/>
      <c r="E2" s="104"/>
      <c r="F2" s="104"/>
    </row>
    <row r="3" spans="1:6" x14ac:dyDescent="0.25">
      <c r="A3" s="105" t="s">
        <v>38</v>
      </c>
      <c r="B3" s="105"/>
      <c r="C3" s="105"/>
      <c r="D3" s="105"/>
      <c r="E3" s="57" t="s">
        <v>122</v>
      </c>
      <c r="F3" s="57"/>
    </row>
    <row r="4" spans="1:6" x14ac:dyDescent="0.25">
      <c r="A4" s="58" t="s">
        <v>123</v>
      </c>
      <c r="B4" s="58" t="s">
        <v>124</v>
      </c>
      <c r="C4" s="58" t="s">
        <v>125</v>
      </c>
      <c r="D4" s="58" t="s">
        <v>126</v>
      </c>
      <c r="E4" s="58" t="s">
        <v>127</v>
      </c>
      <c r="F4" s="59" t="s">
        <v>53</v>
      </c>
    </row>
    <row r="5" spans="1:6" x14ac:dyDescent="0.25">
      <c r="A5" s="65" t="s">
        <v>129</v>
      </c>
      <c r="B5" s="61">
        <v>8</v>
      </c>
      <c r="C5" s="62"/>
      <c r="D5" s="63"/>
      <c r="E5" s="64"/>
      <c r="F5" s="50"/>
    </row>
    <row r="6" spans="1:6" x14ac:dyDescent="0.25">
      <c r="A6" s="65" t="s">
        <v>130</v>
      </c>
      <c r="B6" s="61">
        <v>8</v>
      </c>
      <c r="C6" s="62"/>
      <c r="D6" s="51"/>
      <c r="E6" s="52"/>
      <c r="F6" s="50"/>
    </row>
    <row r="7" spans="1:6" x14ac:dyDescent="0.25">
      <c r="A7" s="65" t="s">
        <v>132</v>
      </c>
      <c r="B7" s="61">
        <v>8</v>
      </c>
      <c r="C7" s="62"/>
      <c r="D7" s="51"/>
      <c r="E7" s="52"/>
      <c r="F7" s="50"/>
    </row>
    <row r="8" spans="1:6" x14ac:dyDescent="0.25">
      <c r="A8" s="65" t="s">
        <v>138</v>
      </c>
      <c r="B8" s="61">
        <v>8</v>
      </c>
      <c r="C8" s="62"/>
      <c r="D8" s="51"/>
      <c r="E8" s="52"/>
      <c r="F8" s="50"/>
    </row>
    <row r="9" spans="1:6" x14ac:dyDescent="0.25">
      <c r="A9" s="65" t="s">
        <v>139</v>
      </c>
      <c r="B9" s="61">
        <v>6</v>
      </c>
      <c r="C9" s="62"/>
      <c r="D9" s="51"/>
      <c r="E9" s="52"/>
      <c r="F9" s="50"/>
    </row>
    <row r="10" spans="1:6" x14ac:dyDescent="0.25">
      <c r="A10" s="65" t="s">
        <v>134</v>
      </c>
      <c r="B10" s="61">
        <v>7</v>
      </c>
      <c r="C10" s="62"/>
      <c r="D10" s="51"/>
      <c r="E10" s="52"/>
      <c r="F10" s="50"/>
    </row>
    <row r="11" spans="1:6" x14ac:dyDescent="0.25">
      <c r="A11" s="65" t="s">
        <v>118</v>
      </c>
      <c r="B11" s="61">
        <v>8</v>
      </c>
      <c r="C11" s="62"/>
      <c r="D11" s="52"/>
      <c r="E11" s="52"/>
      <c r="F11" s="50"/>
    </row>
    <row r="12" spans="1:6" x14ac:dyDescent="0.25">
      <c r="A12" s="65" t="s">
        <v>140</v>
      </c>
      <c r="B12" s="61">
        <v>6</v>
      </c>
      <c r="C12" s="62"/>
      <c r="D12" s="52"/>
      <c r="E12" s="52"/>
      <c r="F12" s="50"/>
    </row>
    <row r="13" spans="1:6" x14ac:dyDescent="0.25">
      <c r="A13" s="65" t="s">
        <v>141</v>
      </c>
      <c r="B13" s="61">
        <v>8</v>
      </c>
      <c r="C13" s="62"/>
      <c r="D13" s="52"/>
      <c r="E13" s="52"/>
      <c r="F13" s="50"/>
    </row>
    <row r="14" spans="1:6" x14ac:dyDescent="0.25">
      <c r="A14" s="65" t="s">
        <v>142</v>
      </c>
      <c r="B14" s="61">
        <v>6</v>
      </c>
      <c r="C14" s="62"/>
      <c r="D14" s="52"/>
      <c r="E14" s="52"/>
      <c r="F14" s="50"/>
    </row>
    <row r="15" spans="1:6" x14ac:dyDescent="0.25">
      <c r="A15" s="65" t="s">
        <v>143</v>
      </c>
      <c r="B15" s="61">
        <v>6</v>
      </c>
      <c r="C15" s="62"/>
      <c r="D15" s="52"/>
      <c r="E15" s="52"/>
      <c r="F15" s="50"/>
    </row>
    <row r="16" spans="1:6" x14ac:dyDescent="0.25">
      <c r="A16" s="65" t="s">
        <v>144</v>
      </c>
      <c r="B16" s="61">
        <v>6</v>
      </c>
      <c r="C16" s="62"/>
      <c r="D16" s="52"/>
      <c r="E16" s="52"/>
      <c r="F16" s="50"/>
    </row>
    <row r="17" spans="1:6" x14ac:dyDescent="0.25">
      <c r="A17" s="65" t="s">
        <v>145</v>
      </c>
      <c r="B17" s="61">
        <v>8</v>
      </c>
      <c r="C17" s="62"/>
      <c r="D17" s="52"/>
      <c r="E17" s="52"/>
      <c r="F17" s="50"/>
    </row>
    <row r="18" spans="1:6" x14ac:dyDescent="0.25">
      <c r="A18" s="60" t="s">
        <v>146</v>
      </c>
      <c r="B18" s="61">
        <v>7</v>
      </c>
      <c r="C18" s="62"/>
      <c r="D18" s="52"/>
      <c r="E18" s="52"/>
      <c r="F18" s="50"/>
    </row>
    <row r="19" spans="1:6" x14ac:dyDescent="0.25">
      <c r="A19" s="65" t="s">
        <v>127</v>
      </c>
      <c r="B19" s="62">
        <f>SUM(B5:B18)</f>
        <v>100</v>
      </c>
      <c r="C19" s="62"/>
      <c r="D19" s="52"/>
      <c r="E19" s="52"/>
      <c r="F19" s="50"/>
    </row>
  </sheetData>
  <mergeCells count="3">
    <mergeCell ref="A1:F1"/>
    <mergeCell ref="A2:F2"/>
    <mergeCell ref="A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B7223-1A26-4EA3-AF5E-C7CC64C2FF6E}">
  <dimension ref="A1:F17"/>
  <sheetViews>
    <sheetView showGridLines="0" workbookViewId="0">
      <selection activeCell="A5" sqref="A5"/>
    </sheetView>
  </sheetViews>
  <sheetFormatPr defaultRowHeight="12.75" x14ac:dyDescent="0.25"/>
  <cols>
    <col min="1" max="1" width="69" style="81" bestFit="1" customWidth="1"/>
    <col min="2" max="2" width="16.5703125" style="81" customWidth="1"/>
    <col min="3" max="3" width="12.7109375" style="82" customWidth="1"/>
    <col min="4" max="5" width="12.7109375" style="68" customWidth="1"/>
    <col min="6" max="6" width="16.85546875" style="68" customWidth="1"/>
    <col min="7" max="16384" width="9.140625" style="68"/>
  </cols>
  <sheetData>
    <row r="1" spans="1:6" s="56" customFormat="1" ht="15" x14ac:dyDescent="0.25">
      <c r="A1" s="103" t="s">
        <v>120</v>
      </c>
      <c r="B1" s="103"/>
      <c r="C1" s="103"/>
      <c r="D1" s="103"/>
      <c r="E1" s="103"/>
      <c r="F1" s="103"/>
    </row>
    <row r="2" spans="1:6" s="56" customFormat="1" ht="15" x14ac:dyDescent="0.25">
      <c r="A2" s="104" t="s">
        <v>147</v>
      </c>
      <c r="B2" s="104"/>
      <c r="C2" s="104"/>
      <c r="D2" s="104"/>
      <c r="E2" s="104"/>
      <c r="F2" s="104"/>
    </row>
    <row r="3" spans="1:6" s="56" customFormat="1" ht="15" x14ac:dyDescent="0.25">
      <c r="A3" s="105" t="s">
        <v>38</v>
      </c>
      <c r="B3" s="105"/>
      <c r="C3" s="105"/>
      <c r="D3" s="105"/>
      <c r="E3" s="106" t="s">
        <v>122</v>
      </c>
      <c r="F3" s="107"/>
    </row>
    <row r="4" spans="1:6" s="53" customFormat="1" ht="15.75" x14ac:dyDescent="0.25">
      <c r="A4" s="54" t="s">
        <v>123</v>
      </c>
      <c r="B4" s="54" t="s">
        <v>124</v>
      </c>
      <c r="C4" s="54" t="s">
        <v>125</v>
      </c>
      <c r="D4" s="54" t="s">
        <v>126</v>
      </c>
      <c r="E4" s="54" t="s">
        <v>127</v>
      </c>
      <c r="F4" s="55" t="s">
        <v>53</v>
      </c>
    </row>
    <row r="5" spans="1:6" s="84" customFormat="1" ht="15" x14ac:dyDescent="0.25">
      <c r="A5" s="65" t="s">
        <v>148</v>
      </c>
      <c r="B5" s="61">
        <v>8</v>
      </c>
      <c r="C5" s="62"/>
      <c r="D5" s="63"/>
      <c r="E5" s="64"/>
      <c r="F5" s="83"/>
    </row>
    <row r="6" spans="1:6" s="84" customFormat="1" ht="15" x14ac:dyDescent="0.25">
      <c r="A6" s="65" t="s">
        <v>149</v>
      </c>
      <c r="B6" s="61">
        <v>8</v>
      </c>
      <c r="C6" s="62"/>
      <c r="D6" s="51"/>
      <c r="E6" s="52"/>
      <c r="F6" s="83"/>
    </row>
    <row r="7" spans="1:6" s="84" customFormat="1" ht="15" x14ac:dyDescent="0.25">
      <c r="A7" s="65" t="s">
        <v>150</v>
      </c>
      <c r="B7" s="61">
        <v>8</v>
      </c>
      <c r="C7" s="62"/>
      <c r="D7" s="51"/>
      <c r="E7" s="52"/>
      <c r="F7" s="83"/>
    </row>
    <row r="8" spans="1:6" s="84" customFormat="1" ht="15" x14ac:dyDescent="0.25">
      <c r="A8" s="65" t="s">
        <v>151</v>
      </c>
      <c r="B8" s="61">
        <v>8</v>
      </c>
      <c r="C8" s="62"/>
      <c r="D8" s="51"/>
      <c r="E8" s="52"/>
      <c r="F8" s="83"/>
    </row>
    <row r="9" spans="1:6" s="84" customFormat="1" ht="15" x14ac:dyDescent="0.25">
      <c r="A9" s="65" t="s">
        <v>152</v>
      </c>
      <c r="B9" s="61">
        <v>8</v>
      </c>
      <c r="C9" s="62"/>
      <c r="D9" s="51"/>
      <c r="E9" s="52"/>
      <c r="F9" s="83"/>
    </row>
    <row r="10" spans="1:6" s="84" customFormat="1" ht="15" x14ac:dyDescent="0.25">
      <c r="A10" s="65" t="s">
        <v>153</v>
      </c>
      <c r="B10" s="61">
        <v>8</v>
      </c>
      <c r="C10" s="62"/>
      <c r="D10" s="51"/>
      <c r="E10" s="52"/>
      <c r="F10" s="83"/>
    </row>
    <row r="11" spans="1:6" s="84" customFormat="1" ht="30" x14ac:dyDescent="0.25">
      <c r="A11" s="60" t="s">
        <v>154</v>
      </c>
      <c r="B11" s="61">
        <v>8</v>
      </c>
      <c r="C11" s="62"/>
      <c r="D11" s="52"/>
      <c r="E11" s="52"/>
      <c r="F11" s="83"/>
    </row>
    <row r="12" spans="1:6" s="84" customFormat="1" ht="15" x14ac:dyDescent="0.25">
      <c r="A12" s="65" t="s">
        <v>155</v>
      </c>
      <c r="B12" s="61">
        <v>8</v>
      </c>
      <c r="C12" s="62"/>
      <c r="D12" s="52"/>
      <c r="E12" s="52"/>
      <c r="F12" s="83"/>
    </row>
    <row r="13" spans="1:6" s="84" customFormat="1" ht="15" x14ac:dyDescent="0.25">
      <c r="A13" s="65" t="s">
        <v>156</v>
      </c>
      <c r="B13" s="61">
        <v>9</v>
      </c>
      <c r="C13" s="62"/>
      <c r="D13" s="52"/>
      <c r="E13" s="52"/>
      <c r="F13" s="83"/>
    </row>
    <row r="14" spans="1:6" s="84" customFormat="1" ht="15" x14ac:dyDescent="0.25">
      <c r="A14" s="65" t="s">
        <v>157</v>
      </c>
      <c r="B14" s="61">
        <v>9</v>
      </c>
      <c r="C14" s="62"/>
      <c r="D14" s="52"/>
      <c r="E14" s="52"/>
      <c r="F14" s="83"/>
    </row>
    <row r="15" spans="1:6" s="84" customFormat="1" ht="15" x14ac:dyDescent="0.25">
      <c r="A15" s="65" t="s">
        <v>158</v>
      </c>
      <c r="B15" s="61">
        <v>9</v>
      </c>
      <c r="C15" s="62"/>
      <c r="D15" s="52"/>
      <c r="E15" s="52"/>
      <c r="F15" s="83"/>
    </row>
    <row r="16" spans="1:6" s="84" customFormat="1" ht="15" x14ac:dyDescent="0.25">
      <c r="A16" s="65" t="s">
        <v>146</v>
      </c>
      <c r="B16" s="61">
        <v>9</v>
      </c>
      <c r="C16" s="62"/>
      <c r="D16" s="52"/>
      <c r="E16" s="52"/>
      <c r="F16" s="83"/>
    </row>
    <row r="17" spans="1:6" s="84" customFormat="1" ht="15" x14ac:dyDescent="0.25">
      <c r="A17" s="65" t="s">
        <v>127</v>
      </c>
      <c r="B17" s="62">
        <f>SUM(B5:B16)</f>
        <v>100</v>
      </c>
      <c r="C17" s="62"/>
      <c r="D17" s="52"/>
      <c r="E17" s="52"/>
      <c r="F17" s="83"/>
    </row>
  </sheetData>
  <mergeCells count="4">
    <mergeCell ref="A1:F1"/>
    <mergeCell ref="A2:F2"/>
    <mergeCell ref="A3:D3"/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Execution Report</vt:lpstr>
      <vt:lpstr>S6S Report</vt:lpstr>
      <vt:lpstr>Complaince Report</vt:lpstr>
      <vt:lpstr>OT Count Report</vt:lpstr>
      <vt:lpstr>Helper report</vt:lpstr>
      <vt:lpstr>Big cutting</vt:lpstr>
      <vt:lpstr>Cutting</vt:lpstr>
      <vt:lpstr>Marking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Kiyum Islam</dc:creator>
  <cp:lastModifiedBy>it.support</cp:lastModifiedBy>
  <dcterms:created xsi:type="dcterms:W3CDTF">2023-06-19T08:27:26Z</dcterms:created>
  <dcterms:modified xsi:type="dcterms:W3CDTF">2024-01-28T04:36:22Z</dcterms:modified>
</cp:coreProperties>
</file>