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3C33AF4A-0568-43BF-BFEC-32EA121456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C24" i="1"/>
  <c r="E24" i="1" l="1"/>
</calcChain>
</file>

<file path=xl/sharedStrings.xml><?xml version="1.0" encoding="utf-8"?>
<sst xmlns="http://schemas.openxmlformats.org/spreadsheetml/2006/main" count="71" uniqueCount="55">
  <si>
    <t>HCM</t>
  </si>
  <si>
    <t>Name</t>
  </si>
  <si>
    <t>Quantity (kg)</t>
  </si>
  <si>
    <t>Syed Atiqul Islam</t>
  </si>
  <si>
    <t>Md. Oliullah Siddique</t>
  </si>
  <si>
    <t>A. T. M. Bidduth</t>
  </si>
  <si>
    <t>Aktheruzzaman</t>
  </si>
  <si>
    <t>Sajidur Rahman</t>
  </si>
  <si>
    <t>Masud</t>
  </si>
  <si>
    <t>Saykot</t>
  </si>
  <si>
    <t>Imran</t>
  </si>
  <si>
    <t>Dept</t>
  </si>
  <si>
    <t>Mango</t>
  </si>
  <si>
    <t>Sagar</t>
  </si>
  <si>
    <t>Sajad</t>
  </si>
  <si>
    <t>Tasfia</t>
  </si>
  <si>
    <t>Jony</t>
  </si>
  <si>
    <t>Mithun</t>
  </si>
  <si>
    <t>Mostofa</t>
  </si>
  <si>
    <t>Hena</t>
  </si>
  <si>
    <t>01</t>
  </si>
  <si>
    <t>02</t>
  </si>
  <si>
    <t>IA</t>
  </si>
  <si>
    <t>IT</t>
  </si>
  <si>
    <t>SN</t>
  </si>
  <si>
    <t>MERCH</t>
  </si>
  <si>
    <t xml:space="preserve">Jwel sir </t>
  </si>
  <si>
    <t>Shuvo</t>
  </si>
  <si>
    <t>Shofiq</t>
  </si>
  <si>
    <t xml:space="preserve"> Rana</t>
  </si>
  <si>
    <t xml:space="preserve"> Nayon</t>
  </si>
  <si>
    <t>F&amp;A</t>
  </si>
  <si>
    <t>Amount Tk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</si>
  <si>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</si>
  <si>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</si>
  <si>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</si>
  <si>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</si>
  <si>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</si>
  <si>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</si>
  <si>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</si>
  <si>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</si>
  <si>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</si>
  <si>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</si>
  <si>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</si>
  <si>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</si>
  <si>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</si>
  <si>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</si>
  <si>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</si>
  <si>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</si>
  <si>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</si>
  <si>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</si>
  <si>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</si>
  <si>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Asif</t>
  </si>
  <si>
    <t>Carring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</si>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</sst>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1" fillId="2" borderId="2" xfId="0" applyFont="1" applyFill="1" applyBorder="1" applyAlignment="1">
      <alignment horizont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7" workbookViewId="0">
      <selection activeCell="F25" sqref="F25"/>
    </sheetView>
  </sheetViews>
  <sheetFormatPr defaultRowHeight="15" x14ac:dyDescent="0.25"/>
  <cols>
    <col min="1" max="1" width="6.140625" customWidth="1"/>
    <col min="2" max="2" width="20.42578125" bestFit="1" customWidth="1"/>
    <col min="3" max="3" width="17.85546875" customWidth="1"/>
    <col min="5" max="5" width="14" customWidth="1"/>
    <col min="6" max="6" width="13.140625" customWidth="1"/>
  </cols>
  <sheetData>
    <row r="1" spans="1:7" x14ac:dyDescent="0.25">
      <c r="A1" s="6" t="s">
        <v>12</v>
      </c>
      <c r="B1" s="6"/>
      <c r="C1" s="6"/>
      <c r="D1" s="6"/>
      <c r="E1" s="6"/>
      <c r="F1" s="2"/>
    </row>
    <row r="2" spans="1:7" x14ac:dyDescent="0.25">
      <c r="A2" s="1" t="s">
        <v>24</v>
      </c>
      <c r="B2" s="1" t="s">
        <v>1</v>
      </c>
      <c r="C2" s="1" t="s">
        <v>2</v>
      </c>
      <c r="D2" s="1" t="s">
        <v>11</v>
      </c>
      <c r="E2" s="1" t="s">
        <v>32</v>
      </c>
      <c r="F2" s="1" t="s">
        <v>53</v>
      </c>
      <c r="G2" s="4" t="s">
        <v>54</v>
      </c>
    </row>
    <row r="3" spans="1:7" x14ac:dyDescent="0.25">
      <c r="A3" s="3" t="s">
        <v>20</v>
      </c>
      <c r="B3" s="2" t="s">
        <v>3</v>
      </c>
      <c r="C3" s="2">
        <v>20</v>
      </c>
      <c r="D3" s="2" t="s">
        <v>0</v>
      </c>
      <c r="E3" s="2">
        <f>60*C3</f>
        <v>1200</v>
      </c>
      <c r="F3" s="7">
        <f>C3*5.625</f>
        <v>112.5</v>
      </c>
      <c r="G3" s="5">
        <f>E3+F3</f>
        <v>1312.5</v>
      </c>
    </row>
    <row r="4" spans="1:7" x14ac:dyDescent="0.25">
      <c r="A4" s="3" t="s">
        <v>21</v>
      </c>
      <c r="B4" s="2" t="s">
        <v>4</v>
      </c>
      <c r="C4" s="2">
        <v>20</v>
      </c>
      <c r="D4" s="2" t="s">
        <v>0</v>
      </c>
      <c r="E4" s="2">
        <f t="shared" ref="E4:E23" si="0">60*C4</f>
        <v>1200</v>
      </c>
      <c r="F4" s="7">
        <f t="shared" ref="F4:F23" si="1">C4*5.625</f>
        <v>112.5</v>
      </c>
      <c r="G4" s="5">
        <f t="shared" ref="G4:G23" si="2">E4+F4</f>
        <v>1312.5</v>
      </c>
    </row>
    <row r="5" spans="1:7" x14ac:dyDescent="0.25">
      <c r="A5" s="3" t="s">
        <v>33</v>
      </c>
      <c r="B5" s="2" t="s">
        <v>5</v>
      </c>
      <c r="C5" s="2">
        <v>25</v>
      </c>
      <c r="D5" s="2" t="s">
        <v>0</v>
      </c>
      <c r="E5" s="2">
        <f t="shared" si="0"/>
        <v>1500</v>
      </c>
      <c r="F5" s="7">
        <f t="shared" si="1"/>
        <v>140.625</v>
      </c>
      <c r="G5" s="5">
        <f t="shared" si="2"/>
        <v>1640.625</v>
      </c>
    </row>
    <row r="6" spans="1:7" x14ac:dyDescent="0.25">
      <c r="A6" s="3" t="s">
        <v>34</v>
      </c>
      <c r="B6" s="2" t="s">
        <v>6</v>
      </c>
      <c r="C6" s="2">
        <v>15</v>
      </c>
      <c r="D6" s="2" t="s">
        <v>0</v>
      </c>
      <c r="E6" s="2">
        <f t="shared" si="0"/>
        <v>900</v>
      </c>
      <c r="F6" s="7">
        <f t="shared" si="1"/>
        <v>84.375</v>
      </c>
      <c r="G6" s="5">
        <f t="shared" si="2"/>
        <v>984.375</v>
      </c>
    </row>
    <row r="7" spans="1:7" x14ac:dyDescent="0.25">
      <c r="A7" s="3" t="s">
        <v>35</v>
      </c>
      <c r="B7" s="2" t="s">
        <v>7</v>
      </c>
      <c r="C7" s="2">
        <v>15</v>
      </c>
      <c r="D7" s="2" t="s">
        <v>0</v>
      </c>
      <c r="E7" s="2">
        <f t="shared" si="0"/>
        <v>900</v>
      </c>
      <c r="F7" s="7">
        <f t="shared" si="1"/>
        <v>84.375</v>
      </c>
      <c r="G7" s="5">
        <f t="shared" si="2"/>
        <v>984.375</v>
      </c>
    </row>
    <row r="8" spans="1:7" x14ac:dyDescent="0.25">
      <c r="A8" s="3" t="s">
        <v>36</v>
      </c>
      <c r="B8" s="2" t="s">
        <v>8</v>
      </c>
      <c r="C8" s="2">
        <v>10</v>
      </c>
      <c r="D8" s="2" t="s">
        <v>0</v>
      </c>
      <c r="E8" s="2">
        <f t="shared" si="0"/>
        <v>600</v>
      </c>
      <c r="F8" s="7">
        <f t="shared" si="1"/>
        <v>56.25</v>
      </c>
      <c r="G8" s="5">
        <f t="shared" si="2"/>
        <v>656.25</v>
      </c>
    </row>
    <row r="9" spans="1:7" x14ac:dyDescent="0.25">
      <c r="A9" s="3" t="s">
        <v>37</v>
      </c>
      <c r="B9" s="2" t="s">
        <v>9</v>
      </c>
      <c r="C9" s="2">
        <v>10</v>
      </c>
      <c r="D9" s="2" t="s">
        <v>0</v>
      </c>
      <c r="E9" s="2">
        <f t="shared" si="0"/>
        <v>600</v>
      </c>
      <c r="F9" s="7">
        <f t="shared" si="1"/>
        <v>56.25</v>
      </c>
      <c r="G9" s="5">
        <f t="shared" si="2"/>
        <v>656.25</v>
      </c>
    </row>
    <row r="10" spans="1:7" x14ac:dyDescent="0.25">
      <c r="A10" s="3" t="s">
        <v>38</v>
      </c>
      <c r="B10" s="2" t="s">
        <v>10</v>
      </c>
      <c r="C10" s="2">
        <v>10</v>
      </c>
      <c r="D10" s="2" t="s">
        <v>0</v>
      </c>
      <c r="E10" s="2">
        <f t="shared" si="0"/>
        <v>600</v>
      </c>
      <c r="F10" s="7">
        <f t="shared" si="1"/>
        <v>56.25</v>
      </c>
      <c r="G10" s="5">
        <f t="shared" si="2"/>
        <v>656.25</v>
      </c>
    </row>
    <row r="11" spans="1:7" x14ac:dyDescent="0.25">
      <c r="A11" s="3" t="s">
        <v>39</v>
      </c>
      <c r="B11" s="2" t="s">
        <v>13</v>
      </c>
      <c r="C11" s="2">
        <v>20</v>
      </c>
      <c r="D11" s="2" t="s">
        <v>22</v>
      </c>
      <c r="E11" s="2">
        <f t="shared" si="0"/>
        <v>1200</v>
      </c>
      <c r="F11" s="7">
        <f t="shared" si="1"/>
        <v>112.5</v>
      </c>
      <c r="G11" s="5">
        <f t="shared" si="2"/>
        <v>1312.5</v>
      </c>
    </row>
    <row r="12" spans="1:7" x14ac:dyDescent="0.25">
      <c r="A12" s="3" t="s">
        <v>40</v>
      </c>
      <c r="B12" s="2" t="s">
        <v>14</v>
      </c>
      <c r="C12" s="2">
        <v>20</v>
      </c>
      <c r="D12" s="2" t="s">
        <v>22</v>
      </c>
      <c r="E12" s="2">
        <f t="shared" si="0"/>
        <v>1200</v>
      </c>
      <c r="F12" s="7">
        <f t="shared" si="1"/>
        <v>112.5</v>
      </c>
      <c r="G12" s="5">
        <f t="shared" si="2"/>
        <v>1312.5</v>
      </c>
    </row>
    <row r="13" spans="1:7" x14ac:dyDescent="0.25">
      <c r="A13" s="3" t="s">
        <v>41</v>
      </c>
      <c r="B13" s="2" t="s">
        <v>15</v>
      </c>
      <c r="C13" s="2">
        <v>5</v>
      </c>
      <c r="D13" s="2" t="s">
        <v>22</v>
      </c>
      <c r="E13" s="2">
        <f t="shared" si="0"/>
        <v>300</v>
      </c>
      <c r="F13" s="7">
        <f t="shared" si="1"/>
        <v>28.125</v>
      </c>
      <c r="G13" s="5">
        <f t="shared" si="2"/>
        <v>328.125</v>
      </c>
    </row>
    <row r="14" spans="1:7" x14ac:dyDescent="0.25">
      <c r="A14" s="3" t="s">
        <v>42</v>
      </c>
      <c r="B14" s="2" t="s">
        <v>16</v>
      </c>
      <c r="C14" s="2">
        <v>5</v>
      </c>
      <c r="D14" s="2" t="s">
        <v>22</v>
      </c>
      <c r="E14" s="2">
        <f t="shared" si="0"/>
        <v>300</v>
      </c>
      <c r="F14" s="7">
        <f t="shared" si="1"/>
        <v>28.125</v>
      </c>
      <c r="G14" s="5">
        <f t="shared" si="2"/>
        <v>328.125</v>
      </c>
    </row>
    <row r="15" spans="1:7" x14ac:dyDescent="0.25">
      <c r="A15" s="3" t="s">
        <v>43</v>
      </c>
      <c r="B15" s="2" t="s">
        <v>17</v>
      </c>
      <c r="C15" s="2">
        <v>10</v>
      </c>
      <c r="D15" s="2" t="s">
        <v>23</v>
      </c>
      <c r="E15" s="2">
        <f t="shared" si="0"/>
        <v>600</v>
      </c>
      <c r="F15" s="7">
        <f t="shared" si="1"/>
        <v>56.25</v>
      </c>
      <c r="G15" s="5">
        <f t="shared" si="2"/>
        <v>656.25</v>
      </c>
    </row>
    <row r="16" spans="1:7" x14ac:dyDescent="0.25">
      <c r="A16" s="3" t="s">
        <v>44</v>
      </c>
      <c r="B16" s="2" t="s">
        <v>18</v>
      </c>
      <c r="C16" s="2">
        <v>10</v>
      </c>
      <c r="D16" s="2" t="s">
        <v>23</v>
      </c>
      <c r="E16" s="2">
        <f t="shared" si="0"/>
        <v>600</v>
      </c>
      <c r="F16" s="7">
        <f t="shared" si="1"/>
        <v>56.25</v>
      </c>
      <c r="G16" s="5">
        <f t="shared" si="2"/>
        <v>656.25</v>
      </c>
    </row>
    <row r="17" spans="1:7" x14ac:dyDescent="0.25">
      <c r="A17" s="3" t="s">
        <v>45</v>
      </c>
      <c r="B17" s="2" t="s">
        <v>19</v>
      </c>
      <c r="C17" s="2">
        <v>10</v>
      </c>
      <c r="D17" s="2" t="s">
        <v>23</v>
      </c>
      <c r="E17" s="2">
        <f t="shared" si="0"/>
        <v>600</v>
      </c>
      <c r="F17" s="7">
        <f t="shared" si="1"/>
        <v>56.25</v>
      </c>
      <c r="G17" s="5">
        <f t="shared" si="2"/>
        <v>656.25</v>
      </c>
    </row>
    <row r="18" spans="1:7" x14ac:dyDescent="0.25">
      <c r="A18" s="3" t="s">
        <v>46</v>
      </c>
      <c r="B18" s="2" t="s">
        <v>52</v>
      </c>
      <c r="C18" s="2">
        <v>25</v>
      </c>
      <c r="D18" s="2" t="s">
        <v>25</v>
      </c>
      <c r="E18" s="2">
        <f t="shared" si="0"/>
        <v>1500</v>
      </c>
      <c r="F18" s="7">
        <f t="shared" si="1"/>
        <v>140.625</v>
      </c>
      <c r="G18" s="5">
        <f t="shared" si="2"/>
        <v>1640.625</v>
      </c>
    </row>
    <row r="19" spans="1:7" x14ac:dyDescent="0.25">
      <c r="A19" s="3" t="s">
        <v>47</v>
      </c>
      <c r="B19" s="2" t="s">
        <v>26</v>
      </c>
      <c r="C19" s="2">
        <v>30</v>
      </c>
      <c r="D19" s="2" t="s">
        <v>31</v>
      </c>
      <c r="E19" s="2">
        <f t="shared" si="0"/>
        <v>1800</v>
      </c>
      <c r="F19" s="7">
        <f t="shared" si="1"/>
        <v>168.75</v>
      </c>
      <c r="G19" s="5">
        <f t="shared" si="2"/>
        <v>1968.75</v>
      </c>
    </row>
    <row r="20" spans="1:7" x14ac:dyDescent="0.25">
      <c r="A20" s="3" t="s">
        <v>48</v>
      </c>
      <c r="B20" s="2" t="s">
        <v>27</v>
      </c>
      <c r="C20" s="2">
        <v>30</v>
      </c>
      <c r="D20" s="2" t="s">
        <v>31</v>
      </c>
      <c r="E20" s="2">
        <f t="shared" si="0"/>
        <v>1800</v>
      </c>
      <c r="F20" s="7">
        <f t="shared" si="1"/>
        <v>168.75</v>
      </c>
      <c r="G20" s="5">
        <f t="shared" si="2"/>
        <v>1968.75</v>
      </c>
    </row>
    <row r="21" spans="1:7" x14ac:dyDescent="0.25">
      <c r="A21" s="3" t="s">
        <v>49</v>
      </c>
      <c r="B21" s="2" t="s">
        <v>28</v>
      </c>
      <c r="C21" s="2">
        <v>10</v>
      </c>
      <c r="D21" s="2" t="s">
        <v>31</v>
      </c>
      <c r="E21" s="2">
        <f t="shared" si="0"/>
        <v>600</v>
      </c>
      <c r="F21" s="7">
        <f t="shared" si="1"/>
        <v>56.25</v>
      </c>
      <c r="G21" s="5">
        <f t="shared" si="2"/>
        <v>656.25</v>
      </c>
    </row>
    <row r="22" spans="1:7" x14ac:dyDescent="0.25">
      <c r="A22" s="3" t="s">
        <v>50</v>
      </c>
      <c r="B22" s="2" t="s">
        <v>29</v>
      </c>
      <c r="C22" s="2">
        <v>10</v>
      </c>
      <c r="D22" s="2" t="s">
        <v>31</v>
      </c>
      <c r="E22" s="2">
        <f t="shared" si="0"/>
        <v>600</v>
      </c>
      <c r="F22" s="7">
        <f t="shared" si="1"/>
        <v>56.25</v>
      </c>
      <c r="G22" s="5">
        <f t="shared" si="2"/>
        <v>656.25</v>
      </c>
    </row>
    <row r="23" spans="1:7" x14ac:dyDescent="0.25">
      <c r="A23" s="3" t="s">
        <v>51</v>
      </c>
      <c r="B23" s="2" t="s">
        <v>30</v>
      </c>
      <c r="C23" s="2">
        <v>10</v>
      </c>
      <c r="D23" s="2" t="s">
        <v>31</v>
      </c>
      <c r="E23" s="2">
        <f t="shared" si="0"/>
        <v>600</v>
      </c>
      <c r="F23" s="7">
        <f t="shared" si="1"/>
        <v>56.25</v>
      </c>
      <c r="G23" s="5">
        <f t="shared" si="2"/>
        <v>656.25</v>
      </c>
    </row>
    <row r="24" spans="1:7" x14ac:dyDescent="0.25">
      <c r="A24" s="2"/>
      <c r="B24" s="2"/>
      <c r="C24" s="2">
        <f>SUM(C3:C23)</f>
        <v>320</v>
      </c>
      <c r="D24" s="2"/>
      <c r="E24" s="8">
        <f>SUM(E3:E23)</f>
        <v>19200</v>
      </c>
      <c r="F24" s="7">
        <f>SUM(F3:F23)</f>
        <v>1800</v>
      </c>
      <c r="G24" s="5">
        <f>SUM(G3:G23)</f>
        <v>21000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Mehedi Hasan Masud</dc:creator>
  <cp:lastModifiedBy>it.support</cp:lastModifiedBy>
  <dcterms:created xsi:type="dcterms:W3CDTF">2015-06-05T18:17:20Z</dcterms:created>
  <dcterms:modified xsi:type="dcterms:W3CDTF">2024-06-26T06:40:31Z</dcterms:modified>
</cp:coreProperties>
</file>